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<sst xmlns="http://schemas.openxmlformats.org/spreadsheetml/2006/main" uniqueCount="390">
  <si>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</si>
  <si>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</si>
  <si>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</si>
  <si>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</si>
  <si>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</si>
  <si>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</si>
  <si>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</si>
  <si>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</si>
  <si>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</si>
  <si>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</si>
  <si>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</si>
  <si>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</si>
  <si>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静岡県</t>
  </si>
  <si>
    <t>②種目コード</t>
  </si>
  <si>
    <t>種目名</t>
  </si>
  <si>
    <t>ペタンク</t>
  </si>
  <si>
    <t>③基本情報</t>
  </si>
  <si>
    <t>フリガナ</t>
  </si>
  <si>
    <t>ミヤモリ</t>
  </si>
  <si>
    <t>ノブヒロ</t>
  </si>
  <si>
    <t>電話番号</t>
  </si>
  <si>
    <t>050</t>
  </si>
  <si>
    <t>-</t>
  </si>
  <si>
    <t>郵便番号</t>
  </si>
  <si>
    <t>〒</t>
  </si>
  <si>
    <t>0859</t>
  </si>
  <si>
    <t>⑤-2 宿泊希望代金区分・懇親会希望　</t>
  </si>
  <si>
    <t>担当者名</t>
  </si>
  <si>
    <t>宮森</t>
  </si>
  <si>
    <t>暢浩</t>
  </si>
  <si>
    <t>内線番号</t>
  </si>
  <si>
    <t xml:space="preserve">連絡先住所
</t>
  </si>
  <si>
    <t>都道府県</t>
  </si>
  <si>
    <t>宿泊日</t>
  </si>
  <si>
    <t>宿泊代金区分</t>
  </si>
  <si>
    <t>懇親会</t>
  </si>
  <si>
    <t>担当課名</t>
  </si>
  <si>
    <t>東武トップツアーズ株式会社静岡支店（公益財団法人しずおか健康長寿財団委託業者）</t>
  </si>
  <si>
    <t>FAX番号</t>
  </si>
  <si>
    <t>054</t>
  </si>
  <si>
    <t>市区町村</t>
  </si>
  <si>
    <t>静岡市</t>
  </si>
  <si>
    <t>第1希望</t>
  </si>
  <si>
    <t>第2希望</t>
  </si>
  <si>
    <t>第3希望</t>
  </si>
  <si>
    <t>担当者緊急連絡先</t>
  </si>
  <si>
    <t>090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</si>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</sst>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1"/>
      <i val="0"/>
      <strike val="0"/>
      <u val="none"/>
      <sz val="16"/>
      <color rgb="FFFFFFFF"/>
      <name val="HGPｺﾞｼｯｸM"/>
    </font>
    <font>
      <b val="0"/>
      <i val="0"/>
      <strike val="0"/>
      <u val="none"/>
      <sz val="12"/>
      <color rgb="FF000000"/>
      <name val="ＭＳ Ｐゴシック"/>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hair">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thin">
        <color rgb="FF000000"/>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style="medium">
        <color rgb="FF000000"/>
      </right>
      <top style="hair">
        <color rgb="FF000000"/>
      </top>
      <bottom style="thin">
        <color rgb="FF000000"/>
      </bottom>
      <diagonal/>
    </border>
    <border>
      <left/>
      <right style="hair">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thin">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style="thin">
        <color rgb="FF000000"/>
      </left>
      <right style="thin">
        <color rgb="FF000000"/>
      </right>
      <top style="thin">
        <color rgb="FF000000"/>
      </top>
      <bottom style="hair">
        <color rgb="FF000000"/>
      </bottom>
      <diagonal/>
    </border>
  </borders>
  <cellStyleXfs count="1">
    <xf numFmtId="0" fontId="0" fillId="0" borderId="0"/>
  </cellStyleXfs>
  <cellXfs count="541">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4" applyFont="0" applyNumberFormat="0" applyFill="0" applyBorder="1" applyAlignment="1" applyProtection="true">
      <alignment vertical="center" textRotation="0" wrapText="false" shrinkToFit="true"/>
      <protection locked="false"/>
    </xf>
    <xf xfId="0" fontId="3" numFmtId="0" fillId="0" borderId="65"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66"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67"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67"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68" applyFont="1" applyNumberFormat="1" applyFill="1" applyBorder="1" applyAlignment="1" applyProtection="true">
      <alignment horizontal="center" vertical="center" textRotation="0" wrapText="false" shrinkToFit="false"/>
      <protection locked="false"/>
    </xf>
    <xf xfId="0" fontId="3" numFmtId="0" fillId="0" borderId="69" applyFont="1" applyNumberFormat="0" applyFill="0" applyBorder="1" applyAlignment="1">
      <alignment vertical="center" textRotation="0" wrapText="false" shrinkToFit="false"/>
    </xf>
    <xf xfId="0" fontId="3" numFmtId="0" fillId="0" borderId="70"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49" fillId="16" borderId="69" applyFont="1" applyNumberFormat="1" applyFill="1" applyBorder="1" applyAlignment="1" applyProtection="true">
      <alignment horizontal="center" vertical="center" textRotation="0" wrapText="false" shrinkToFit="false"/>
      <protection locked="false"/>
    </xf>
    <xf xfId="0" fontId="3" numFmtId="49" fillId="16" borderId="70" applyFont="1" applyNumberFormat="1" applyFill="1" applyBorder="1" applyAlignment="1" applyProtection="true">
      <alignment horizontal="center" vertical="center" textRotation="0" wrapText="false" shrinkToFit="false"/>
      <protection locked="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0" fillId="0" borderId="75" applyFont="1" applyNumberFormat="0" applyFill="0" applyBorder="1" applyAlignment="1">
      <alignment vertical="center" textRotation="0" wrapText="false" shrinkToFit="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74" applyFont="1" applyNumberFormat="1" applyFill="1" applyBorder="1" applyAlignment="1" applyProtection="true">
      <alignment horizontal="center" vertical="center" textRotation="0" wrapText="false" shrinkToFit="false"/>
      <protection locked="false"/>
    </xf>
    <xf xfId="0" fontId="3" numFmtId="49" fillId="16" borderId="76"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77" applyFont="0" applyNumberFormat="0" applyFill="0"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78" applyFont="1" applyNumberFormat="0" applyFill="0" applyBorder="1" applyAlignment="1">
      <alignment vertical="center" textRotation="0" wrapText="false" shrinkToFit="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79" applyFont="1" applyNumberFormat="0" applyFill="1" applyBorder="1" applyAlignment="1" applyProtection="true">
      <alignment horizontal="center" vertical="center" textRotation="0" wrapText="false" shrinkToFit="false"/>
      <protection locked="false"/>
    </xf>
    <xf xfId="0" fontId="3" numFmtId="0" fillId="0" borderId="80" applyFont="1" applyNumberFormat="0" applyFill="0" applyBorder="1" applyAlignment="1">
      <alignment vertical="center" textRotation="0" wrapText="false" shrinkToFit="false"/>
    </xf>
    <xf xfId="0" fontId="3" numFmtId="0" fillId="0" borderId="81" applyFont="1" applyNumberFormat="0" applyFill="0" applyBorder="1" applyAlignment="1">
      <alignment vertical="center" textRotation="0" wrapText="false" shrinkToFit="false"/>
    </xf>
    <xf xfId="0" fontId="3" numFmtId="0" fillId="0" borderId="82"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84" applyFont="1" applyNumberFormat="0" applyFill="0" applyBorder="1" applyAlignment="1">
      <alignment vertical="center" textRotation="0" wrapText="false" shrinkToFit="false"/>
    </xf>
    <xf xfId="0" fontId="3" numFmtId="0" fillId="0" borderId="85" applyFont="1" applyNumberFormat="0" applyFill="0" applyBorder="1" applyAlignment="1">
      <alignment vertical="center" textRotation="0" wrapText="false" shrinkToFit="false"/>
    </xf>
    <xf xfId="0" fontId="3" numFmtId="49" fillId="16" borderId="83" applyFont="1" applyNumberFormat="1" applyFill="1" applyBorder="1" applyAlignment="1" applyProtection="true">
      <alignment horizontal="center" vertical="center" textRotation="0" wrapText="false" shrinkToFit="false"/>
      <protection locked="false"/>
    </xf>
    <xf xfId="0" fontId="3" numFmtId="49" fillId="16" borderId="84" applyFont="1" applyNumberFormat="1" applyFill="1" applyBorder="1" applyAlignment="1" applyProtection="true">
      <alignment horizontal="center" vertical="center" textRotation="0" wrapText="false" shrinkToFit="false"/>
      <protection locked="false"/>
    </xf>
    <xf xfId="0" fontId="3" numFmtId="49" fillId="16" borderId="86" applyFont="1" applyNumberFormat="1" applyFill="1" applyBorder="1" applyAlignment="1" applyProtection="true">
      <alignment horizontal="center" vertical="center" textRotation="0" wrapText="false" shrinkToFit="false"/>
      <protection locked="fals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79"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78" applyFont="1" applyNumberFormat="0" applyFill="0" applyBorder="1" applyAlignment="1">
      <alignment vertical="center" textRotation="0" wrapText="false" shrinkToFit="false"/>
    </xf>
    <xf xfId="0" fontId="3" numFmtId="0" fillId="0" borderId="87"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78"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4"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77"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88" applyFont="1" applyNumberFormat="1" applyFill="1" applyBorder="1" applyAlignment="1" applyProtection="true">
      <alignment horizontal="center" vertical="top" textRotation="0" wrapText="false" shrinkToFit="false"/>
      <protection locked="false"/>
    </xf>
    <xf xfId="0" fontId="3" numFmtId="49" fillId="13" borderId="89"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4"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89" applyFont="1" applyNumberFormat="1" applyFill="1" applyBorder="1" applyAlignment="1" applyProtection="true">
      <alignment horizontal="center" vertical="top" textRotation="0" wrapText="false" shrinkToFit="false"/>
      <protection locked="false"/>
    </xf>
    <xf xfId="0" fontId="3" numFmtId="0" fillId="0" borderId="90"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91" applyFont="0" applyNumberFormat="0" applyFill="0" applyBorder="1" applyAlignment="1">
      <alignment horizontal="center" vertical="top" textRotation="255"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1" applyFont="1" applyNumberFormat="0" applyFill="0" applyBorder="1" applyAlignment="1">
      <alignment horizontal="center" vertical="center" textRotation="255"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93"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49" fillId="2" borderId="75"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1"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4" applyFont="1" applyNumberFormat="0" applyFill="0" applyBorder="1" applyAlignment="1">
      <alignment horizontal="center" vertical="center" textRotation="0" wrapText="false" shrinkToFit="true"/>
    </xf>
    <xf xfId="0" fontId="0" numFmtId="0" fillId="0" borderId="64"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255" wrapText="false" shrinkToFit="true"/>
    </xf>
    <xf xfId="0" fontId="3" numFmtId="0" fillId="0" borderId="96" applyFont="1" applyNumberFormat="0" applyFill="0"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7" applyFont="1" applyNumberFormat="1" applyFill="1" applyBorder="1" applyAlignment="1">
      <alignment horizontal="center" vertical="center" textRotation="0" wrapText="false" shrinkToFit="true"/>
    </xf>
    <xf xfId="0" fontId="3" numFmtId="0" fillId="0" borderId="98" applyFont="1" applyNumberFormat="0" applyFill="0" applyBorder="1" applyAlignment="1">
      <alignment horizontal="center" vertical="center" textRotation="0" wrapText="false" shrinkToFit="true"/>
    </xf>
    <xf xfId="0" fontId="3" numFmtId="49" fillId="11" borderId="99" applyFont="1" applyNumberFormat="1" applyFill="1" applyBorder="1" applyAlignment="1">
      <alignment horizontal="center" vertical="center" textRotation="0" wrapText="false" shrinkToFit="true"/>
    </xf>
    <xf xfId="0" fontId="3" numFmtId="0" fillId="0" borderId="100"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8" applyFont="1" applyNumberFormat="1" applyFill="1"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0" borderId="101" applyFont="1" applyNumberFormat="0" applyFill="0" applyBorder="1" applyAlignment="1">
      <alignment horizontal="left" vertical="center" textRotation="0" wrapText="false" shrinkToFit="true"/>
    </xf>
    <xf xfId="0" fontId="3" numFmtId="0" fillId="0" borderId="102" applyFont="1" applyNumberFormat="0" applyFill="0" applyBorder="1" applyAlignment="1">
      <alignment horizontal="left" vertical="center" textRotation="0" wrapText="false" shrinkToFit="true"/>
    </xf>
    <xf xfId="0" fontId="3" numFmtId="49" fillId="11" borderId="100" applyFont="1" applyNumberFormat="1" applyFill="1" applyBorder="1" applyAlignment="1">
      <alignment horizontal="left" vertical="center" textRotation="0" wrapText="false" shrinkToFit="true"/>
    </xf>
    <xf xfId="0" fontId="3" numFmtId="0" fillId="0" borderId="100" applyFont="1" applyNumberFormat="0" applyFill="0" applyBorder="1" applyAlignment="1">
      <alignment horizontal="left" vertical="center" textRotation="0" wrapText="false" shrinkToFit="true"/>
    </xf>
    <xf xfId="0" fontId="3" numFmtId="0" fillId="0" borderId="103" applyFont="1" applyNumberFormat="0" applyFill="0" applyBorder="1" applyAlignment="1">
      <alignment horizontal="left" vertical="center" textRotation="0" wrapText="false" shrinkToFit="true"/>
    </xf>
    <xf xfId="0" fontId="3" numFmtId="0" fillId="0" borderId="104" applyFont="1" applyNumberFormat="0" applyFill="0" applyBorder="1" applyAlignment="1">
      <alignment horizontal="left"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11"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81" applyFont="1" applyNumberFormat="0" applyFill="0" applyBorder="1" applyAlignment="1">
      <alignment horizontal="center" vertical="center" textRotation="0" wrapText="false" shrinkToFit="true"/>
    </xf>
    <xf xfId="0" fontId="3" numFmtId="0" fillId="0" borderId="82"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105" applyFont="1" applyNumberFormat="0" applyFill="1" applyBorder="1" applyAlignment="1" applyProtection="true">
      <alignment horizontal="center" vertical="center" textRotation="0" wrapText="false" shrinkToFit="true"/>
      <protection locked="false"/>
    </xf>
    <xf xfId="0" fontId="3" numFmtId="0" fillId="2" borderId="106" applyFont="1" applyNumberFormat="0" applyFill="1" applyBorder="1" applyAlignment="1" applyProtection="true">
      <alignment horizontal="center" vertical="center" textRotation="0" wrapText="false" shrinkToFit="true"/>
      <protection locked="false"/>
    </xf>
    <xf xfId="0" fontId="3" numFmtId="170" fillId="0" borderId="107" applyFont="1" applyNumberFormat="1" applyFill="0" applyBorder="1" applyAlignment="1" applyProtection="true">
      <alignment vertical="center" textRotation="0" wrapText="false" shrinkToFit="true"/>
      <protection hidden="true"/>
    </xf>
    <xf xfId="0" fontId="3" numFmtId="170" fillId="0" borderId="106" applyFont="1" applyNumberFormat="1" applyFill="0" applyBorder="1" applyAlignment="1" applyProtection="true">
      <alignment vertical="center" textRotation="0" wrapText="false" shrinkToFit="true"/>
      <protection hidden="true"/>
    </xf>
    <xf xfId="0" fontId="3" numFmtId="170" fillId="0" borderId="107" applyFont="1" applyNumberFormat="1" applyFill="0" applyBorder="1" applyAlignment="1" applyProtection="true">
      <alignment horizontal="right" vertical="center" textRotation="0" wrapText="false" shrinkToFit="true"/>
      <protection hidden="true"/>
    </xf>
    <xf xfId="0" fontId="3" numFmtId="170" fillId="0" borderId="105" applyFont="1" applyNumberFormat="1" applyFill="0" applyBorder="1" applyAlignment="1" applyProtection="true">
      <alignment horizontal="right" vertical="center" textRotation="0" wrapText="false" shrinkToFit="true"/>
      <protection hidden="true"/>
    </xf>
    <xf xfId="0" fontId="3" numFmtId="170" fillId="0" borderId="106" applyFont="1" applyNumberFormat="1" applyFill="0" applyBorder="1" applyAlignment="1" applyProtection="true">
      <alignment horizontal="right" vertical="center" textRotation="0" wrapText="false" shrinkToFit="true"/>
      <protection hidden="true"/>
    </xf>
    <xf xfId="0" fontId="3" numFmtId="0" fillId="0" borderId="44"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5" borderId="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16" borderId="65"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108"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10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16" borderId="110"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91" applyFont="0" applyNumberFormat="0" applyFill="0" applyBorder="1" applyAlignment="1">
      <alignment horizontal="center" vertical="top" textRotation="255" wrapText="true" shrinkToFit="fals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92" applyFont="0" applyNumberFormat="0" applyFill="0" applyBorder="1" applyAlignment="1">
      <alignment horizontal="left" vertical="center" textRotation="0" wrapText="true" shrinkToFit="false"/>
    </xf>
    <xf xfId="0" fontId="0" numFmtId="0" fillId="0" borderId="81" applyFont="0" applyNumberFormat="0" applyFill="0" applyBorder="1" applyAlignment="1">
      <alignment horizontal="left" vertical="center" textRotation="0" wrapText="true" shrinkToFit="false"/>
    </xf>
    <xf xfId="0" fontId="0" numFmtId="0" fillId="0" borderId="82"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2" numFmtId="0" fillId="0" borderId="4" applyFont="1" applyNumberFormat="0" applyFill="0" applyBorder="1" applyAlignment="1">
      <alignment horizontal="center" vertical="top" textRotation="255" wrapText="true" shrinkToFit="false"/>
    </xf>
    <xf xfId="0" fontId="12" numFmtId="0" fillId="0" borderId="91"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111" applyFont="0" applyNumberFormat="0" applyFill="0" applyBorder="1" applyAlignment="1">
      <alignment vertical="center" textRotation="0" wrapText="false" shrinkToFit="false"/>
    </xf>
    <xf xfId="0" fontId="3" numFmtId="0" fillId="0" borderId="112" applyFont="1" applyNumberFormat="0" applyFill="0" applyBorder="1" applyAlignment="1">
      <alignment horizontal="center" vertical="center" textRotation="255" wrapText="false" shrinkToFit="true"/>
    </xf>
    <xf xfId="0" fontId="0" numFmtId="0" fillId="0" borderId="113" applyFont="0" applyNumberFormat="0" applyFill="0" applyBorder="1" applyAlignment="1">
      <alignment vertical="center" textRotation="0" wrapText="false" shrinkToFit="false"/>
    </xf>
    <xf xfId="0" fontId="3" numFmtId="0" fillId="0" borderId="114" applyFont="1" applyNumberFormat="0" applyFill="0" applyBorder="1" applyAlignment="1">
      <alignment horizontal="center" vertical="center" textRotation="255" wrapText="false" shrinkToFit="true"/>
    </xf>
    <xf xfId="0" fontId="3" numFmtId="0" fillId="0" borderId="93"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3" borderId="67"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11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92" applyFont="1" applyNumberFormat="0" applyFill="0" applyBorder="1" applyAlignment="1">
      <alignment horizontal="center" vertical="center" textRotation="0" wrapText="true" shrinkToFit="false"/>
    </xf>
    <xf xfId="0" fontId="3" numFmtId="0" fillId="0" borderId="60" applyFont="1" applyNumberFormat="0" applyFill="0" applyBorder="1" applyAlignment="1">
      <alignment horizontal="center" vertical="center" textRotation="0"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78" applyFont="1" applyNumberFormat="0" applyFill="1" applyBorder="1" applyAlignment="1">
      <alignment horizontal="left" vertical="center" textRotation="0" wrapText="false" shrinkToFit="true"/>
    </xf>
    <xf xfId="0" fontId="3" numFmtId="0" fillId="5" borderId="50" applyFont="1" applyNumberFormat="0" applyFill="1" applyBorder="1" applyAlignment="1">
      <alignment vertical="center" textRotation="0" wrapText="false" shrinkToFit="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3" Type="http://schemas.openxmlformats.org/officeDocument/2006/relationships/sharedStrings" Target="sharedString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styles" Target="styles.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22.09765625"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420" t="s">
        <v>3</v>
      </c>
      <c r="C3" s="339"/>
      <c r="D3" s="146" t="str">
        <f>"C"&amp;IF($R$7&lt;10,"00"&amp;$R$7,"0"&amp;$R$7)</f>
        <v>C006</v>
      </c>
      <c r="L3" s="426" t="s">
        <v>4</v>
      </c>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row>
    <row r="4" spans="1:175" customHeight="1" ht="18.75">
      <c r="A4">
        <v>3</v>
      </c>
      <c r="B4" s="2" t="s">
        <v>5</v>
      </c>
    </row>
    <row r="5" spans="1:175" customHeight="1" ht="18.75">
      <c r="A5" s="53">
        <v>4</v>
      </c>
      <c r="B5" s="421" t="s">
        <v>6</v>
      </c>
      <c r="C5" s="421"/>
      <c r="D5" s="3" t="s">
        <v>7</v>
      </c>
      <c r="E5" s="4"/>
      <c r="F5" s="3" t="s">
        <v>8</v>
      </c>
      <c r="G5" s="422"/>
      <c r="H5" s="422"/>
      <c r="I5" s="423" t="s">
        <v>9</v>
      </c>
      <c r="J5" s="423"/>
    </row>
    <row r="6" spans="1:175" customHeight="1" ht="13.5">
      <c r="A6" s="53">
        <v>5</v>
      </c>
    </row>
    <row r="7" spans="1:175" customHeight="1" ht="24.75">
      <c r="A7">
        <v>6</v>
      </c>
      <c r="B7" s="424" t="s">
        <v>10</v>
      </c>
      <c r="C7" s="424"/>
      <c r="D7" s="181">
        <f>IF(ISNA(VLOOKUP(I7,$C$124:$D$190,2,FALSE)),"",VLOOKUP(I7,$C$124:$D$190,2,FALSE))</f>
        <v>22</v>
      </c>
      <c r="E7" s="424" t="s">
        <v>11</v>
      </c>
      <c r="F7" s="424"/>
      <c r="G7" s="425"/>
      <c r="H7" s="425"/>
      <c r="I7" s="424" t="s">
        <v>12</v>
      </c>
      <c r="J7" s="424"/>
      <c r="K7" s="424"/>
      <c r="L7" s="424"/>
      <c r="M7" s="424"/>
      <c r="N7" s="424" t="s">
        <v>13</v>
      </c>
      <c r="O7" s="424"/>
      <c r="P7" s="424"/>
      <c r="Q7" s="424"/>
      <c r="R7" s="181">
        <v>6</v>
      </c>
      <c r="S7" s="428"/>
      <c r="T7" s="428"/>
      <c r="U7" s="428"/>
      <c r="V7" s="424" t="s">
        <v>14</v>
      </c>
      <c r="W7" s="424"/>
      <c r="X7" s="424"/>
      <c r="Y7" s="424" t="s">
        <v>15</v>
      </c>
      <c r="Z7" s="424"/>
      <c r="AA7" s="424"/>
      <c r="AB7" s="424"/>
      <c r="AC7" s="424"/>
      <c r="AD7" s="424"/>
      <c r="AE7" s="424"/>
      <c r="AF7" s="424"/>
    </row>
    <row r="8" spans="1:175">
      <c r="A8">
        <v>7</v>
      </c>
    </row>
    <row r="9" spans="1:175" customHeight="1" ht="22.2">
      <c r="A9">
        <v>8</v>
      </c>
      <c r="B9" s="429" t="s">
        <v>16</v>
      </c>
      <c r="C9" s="5" t="s">
        <v>17</v>
      </c>
      <c r="D9" s="432" t="s">
        <v>18</v>
      </c>
      <c r="E9" s="432"/>
      <c r="F9" s="432" t="s">
        <v>19</v>
      </c>
      <c r="G9" s="432"/>
      <c r="H9" s="434"/>
      <c r="I9" s="418" t="s">
        <v>20</v>
      </c>
      <c r="J9" s="419"/>
      <c r="K9" s="419"/>
      <c r="L9" s="419"/>
      <c r="M9" s="419"/>
      <c r="N9" s="436" t="s">
        <v>21</v>
      </c>
      <c r="O9" s="413"/>
      <c r="P9" s="9" t="s">
        <v>22</v>
      </c>
      <c r="Q9" s="412">
        <v>9001</v>
      </c>
      <c r="R9" s="413"/>
      <c r="S9" s="9" t="s">
        <v>22</v>
      </c>
      <c r="T9" s="412">
        <v>9697</v>
      </c>
      <c r="U9" s="437"/>
      <c r="V9" s="389" t="s">
        <v>23</v>
      </c>
      <c r="W9" s="390"/>
      <c r="X9" s="391"/>
      <c r="Y9" s="177" t="s">
        <v>24</v>
      </c>
      <c r="Z9" s="393">
        <v>420</v>
      </c>
      <c r="AA9" s="394"/>
      <c r="AB9" s="178" t="s">
        <v>22</v>
      </c>
      <c r="AC9" s="395" t="s">
        <v>25</v>
      </c>
      <c r="AD9" s="396"/>
      <c r="AU9" s="337" t="s">
        <v>26</v>
      </c>
      <c r="AV9" s="458"/>
      <c r="AW9" s="458"/>
      <c r="AX9" s="458"/>
      <c r="AY9" s="458"/>
      <c r="AZ9" s="458"/>
      <c r="BA9" s="458"/>
      <c r="BB9" s="458"/>
      <c r="BC9" s="458"/>
      <c r="BD9" s="458"/>
      <c r="BE9" s="458"/>
      <c r="BF9" s="458"/>
      <c r="BG9" s="458"/>
      <c r="BH9" s="458"/>
      <c r="BI9" s="458"/>
      <c r="BJ9" s="459"/>
      <c r="BM9" s="145" t="s">
        <v>23</v>
      </c>
      <c r="BN9" s="185" t="str">
        <f>Z9&amp;AB9&amp;AC9</f>
        <v>420-0859</v>
      </c>
      <c r="BX9" s="195"/>
    </row>
    <row r="10" spans="1:175" customHeight="1" ht="22.5">
      <c r="A10" s="53">
        <v>9</v>
      </c>
      <c r="B10" s="430"/>
      <c r="C10" s="6" t="s">
        <v>27</v>
      </c>
      <c r="D10" s="435" t="s">
        <v>28</v>
      </c>
      <c r="E10" s="435"/>
      <c r="F10" s="435" t="s">
        <v>29</v>
      </c>
      <c r="G10" s="435"/>
      <c r="H10" s="435"/>
      <c r="I10" s="418" t="s">
        <v>30</v>
      </c>
      <c r="J10" s="419"/>
      <c r="K10" s="419"/>
      <c r="L10" s="419"/>
      <c r="M10" s="419"/>
      <c r="N10" s="436"/>
      <c r="O10" s="438"/>
      <c r="P10" s="438"/>
      <c r="Q10" s="438"/>
      <c r="R10" s="438"/>
      <c r="S10" s="438"/>
      <c r="T10" s="438"/>
      <c r="U10" s="414"/>
      <c r="V10" s="354" t="s">
        <v>31</v>
      </c>
      <c r="W10" s="392"/>
      <c r="X10" s="346"/>
      <c r="Y10" s="397" t="s">
        <v>32</v>
      </c>
      <c r="Z10" s="398"/>
      <c r="AA10" s="398"/>
      <c r="AB10" s="403" t="s">
        <v>12</v>
      </c>
      <c r="AC10" s="403"/>
      <c r="AD10" s="403"/>
      <c r="AE10" s="179"/>
      <c r="AF10" s="179"/>
      <c r="AG10" s="179"/>
      <c r="AH10" s="179"/>
      <c r="AI10" s="179"/>
      <c r="AJ10" s="179"/>
      <c r="AK10" s="179"/>
      <c r="AL10" s="179"/>
      <c r="AM10" s="179"/>
      <c r="AN10" s="179"/>
      <c r="AO10" s="179"/>
      <c r="AP10" s="179"/>
      <c r="AQ10" s="179"/>
      <c r="AR10" s="180"/>
      <c r="AU10" s="345" t="s">
        <v>33</v>
      </c>
      <c r="AV10" s="392"/>
      <c r="AW10" s="392"/>
      <c r="AX10" s="346"/>
      <c r="AY10" s="337" t="s">
        <v>34</v>
      </c>
      <c r="AZ10" s="458"/>
      <c r="BA10" s="458"/>
      <c r="BB10" s="458"/>
      <c r="BC10" s="458"/>
      <c r="BD10" s="458"/>
      <c r="BE10" s="458"/>
      <c r="BF10" s="458"/>
      <c r="BG10" s="459"/>
      <c r="BH10" s="345" t="s">
        <v>35</v>
      </c>
      <c r="BI10" s="392"/>
      <c r="BJ10" s="346"/>
      <c r="BM10" s="145" t="s">
        <v>20</v>
      </c>
      <c r="BN10" s="185" t="str">
        <f>N9&amp;P9&amp;Q9&amp;S9&amp;T9</f>
        <v>050-9001-9697</v>
      </c>
      <c r="BX10" s="195"/>
    </row>
    <row r="11" spans="1:175" customHeight="1" ht="22.5">
      <c r="A11" s="53">
        <v>10</v>
      </c>
      <c r="B11" s="430"/>
      <c r="C11" s="432" t="s">
        <v>36</v>
      </c>
      <c r="D11" s="415" t="s">
        <v>37</v>
      </c>
      <c r="E11" s="415"/>
      <c r="F11" s="415"/>
      <c r="G11" s="415"/>
      <c r="H11" s="415"/>
      <c r="I11" s="418" t="s">
        <v>38</v>
      </c>
      <c r="J11" s="419"/>
      <c r="K11" s="419"/>
      <c r="L11" s="419"/>
      <c r="M11" s="419"/>
      <c r="N11" s="436" t="s">
        <v>39</v>
      </c>
      <c r="O11" s="413"/>
      <c r="P11" s="9" t="s">
        <v>22</v>
      </c>
      <c r="Q11" s="412">
        <v>252</v>
      </c>
      <c r="R11" s="413"/>
      <c r="S11" s="9" t="s">
        <v>22</v>
      </c>
      <c r="T11" s="412">
        <v>9509</v>
      </c>
      <c r="U11" s="414"/>
      <c r="V11" s="341"/>
      <c r="W11" s="342"/>
      <c r="X11" s="348"/>
      <c r="Y11" s="399" t="s">
        <v>40</v>
      </c>
      <c r="Z11" s="400"/>
      <c r="AA11" s="400"/>
      <c r="AB11" s="404" t="s">
        <v>41</v>
      </c>
      <c r="AC11" s="405"/>
      <c r="AD11" s="405"/>
      <c r="AE11" s="405"/>
      <c r="AF11" s="405"/>
      <c r="AG11" s="405"/>
      <c r="AH11" s="405"/>
      <c r="AI11" s="405"/>
      <c r="AJ11" s="405"/>
      <c r="AK11" s="405"/>
      <c r="AL11" s="405"/>
      <c r="AM11" s="405"/>
      <c r="AN11" s="406"/>
      <c r="AO11" s="406"/>
      <c r="AP11" s="406"/>
      <c r="AQ11" s="406"/>
      <c r="AR11" s="407"/>
      <c r="AU11" s="349"/>
      <c r="AV11" s="344"/>
      <c r="AW11" s="344"/>
      <c r="AX11" s="350"/>
      <c r="AY11" s="442" t="s">
        <v>42</v>
      </c>
      <c r="AZ11" s="443"/>
      <c r="BA11" s="444"/>
      <c r="BB11" s="354" t="s">
        <v>43</v>
      </c>
      <c r="BC11" s="392"/>
      <c r="BD11" s="457"/>
      <c r="BE11" s="445" t="s">
        <v>44</v>
      </c>
      <c r="BF11" s="443"/>
      <c r="BG11" s="446"/>
      <c r="BH11" s="439"/>
      <c r="BI11" s="440"/>
      <c r="BJ11" s="441"/>
      <c r="BM11" s="145" t="s">
        <v>38</v>
      </c>
      <c r="BN11" s="186" t="str">
        <f>N11&amp;P11&amp;Q11&amp;S11&amp;T11</f>
        <v>054-252-9509</v>
      </c>
      <c r="BX11" s="195"/>
    </row>
    <row r="12" spans="1:175" customHeight="1" ht="22.5">
      <c r="A12">
        <v>11</v>
      </c>
      <c r="B12" s="430"/>
      <c r="C12" s="433"/>
      <c r="D12" s="416"/>
      <c r="E12" s="416"/>
      <c r="F12" s="416"/>
      <c r="G12" s="416"/>
      <c r="H12" s="416"/>
      <c r="I12" s="418" t="s">
        <v>45</v>
      </c>
      <c r="J12" s="419"/>
      <c r="K12" s="419"/>
      <c r="L12" s="419"/>
      <c r="M12" s="419"/>
      <c r="N12" s="358" t="s">
        <v>46</v>
      </c>
      <c r="O12" s="359"/>
      <c r="P12" s="9" t="s">
        <v>22</v>
      </c>
      <c r="Q12" s="360">
        <v>9155</v>
      </c>
      <c r="R12" s="359"/>
      <c r="S12" s="9" t="s">
        <v>22</v>
      </c>
      <c r="T12" s="360">
        <v>5391</v>
      </c>
      <c r="U12" s="361"/>
      <c r="V12" s="341"/>
      <c r="W12" s="342"/>
      <c r="X12" s="348"/>
      <c r="Y12" s="399" t="s">
        <v>47</v>
      </c>
      <c r="Z12" s="400"/>
      <c r="AA12" s="400"/>
      <c r="AB12" s="404" t="s">
        <v>48</v>
      </c>
      <c r="AC12" s="405"/>
      <c r="AD12" s="405"/>
      <c r="AE12" s="405"/>
      <c r="AF12" s="405"/>
      <c r="AG12" s="405"/>
      <c r="AH12" s="405"/>
      <c r="AI12" s="405"/>
      <c r="AJ12" s="405"/>
      <c r="AK12" s="405"/>
      <c r="AL12" s="405"/>
      <c r="AM12" s="405"/>
      <c r="AN12" s="406"/>
      <c r="AO12" s="406"/>
      <c r="AP12" s="406"/>
      <c r="AQ12" s="406"/>
      <c r="AR12" s="407"/>
      <c r="AU12" s="447" t="s">
        <v>49</v>
      </c>
      <c r="AV12" s="448"/>
      <c r="AW12" s="448"/>
      <c r="AX12" s="448"/>
      <c r="AY12" s="74"/>
      <c r="AZ12" s="452" t="str">
        <f>IF(ISNA(VLOOKUP(AY12,$AY$124:$AZ$146,2,FALSE)),"",VLOOKUP(AY12,$AY$124:$AZ$146,2,FALSE))</f>
        <v/>
      </c>
      <c r="BA12" s="453"/>
      <c r="BB12" s="74"/>
      <c r="BC12" s="454" t="str">
        <f>IF(ISNA(VLOOKUP(BB12,$AY$124:$AZ$146,2,FALSE)),"",VLOOKUP(BB12,$AY$124:$AZ$146,2,FALSE))</f>
        <v/>
      </c>
      <c r="BD12" s="455"/>
      <c r="BE12" s="74"/>
      <c r="BF12" s="454" t="str">
        <f>IF(ISNA(VLOOKUP(BE12,$AY$124:$AZ$146,2,FALSE)),"",VLOOKUP(BE12,$AY$124:$AZ$146,2,FALSE))</f>
        <v/>
      </c>
      <c r="BG12" s="456"/>
      <c r="BH12" s="449"/>
      <c r="BI12" s="450"/>
      <c r="BJ12" s="451"/>
      <c r="BM12" s="145" t="s">
        <v>45</v>
      </c>
      <c r="BN12" s="185" t="str">
        <f>N12&amp;P12&amp;Q12&amp;S12&amp;T12</f>
        <v>090-9155-5391</v>
      </c>
      <c r="BX12" s="195"/>
    </row>
    <row r="13" spans="1:175" customHeight="1" ht="22.5">
      <c r="A13">
        <v>12</v>
      </c>
      <c r="B13" s="430"/>
      <c r="C13" s="7" t="s">
        <v>17</v>
      </c>
      <c r="D13" s="417"/>
      <c r="E13" s="417"/>
      <c r="F13" s="417"/>
      <c r="G13" s="417"/>
      <c r="H13" s="417"/>
      <c r="I13" s="418" t="s">
        <v>50</v>
      </c>
      <c r="J13" s="419"/>
      <c r="K13" s="419"/>
      <c r="L13" s="419"/>
      <c r="M13" s="419"/>
      <c r="N13" s="362"/>
      <c r="O13" s="363"/>
      <c r="P13" s="9" t="s">
        <v>22</v>
      </c>
      <c r="Q13" s="364"/>
      <c r="R13" s="363"/>
      <c r="S13" s="9" t="s">
        <v>22</v>
      </c>
      <c r="T13" s="364"/>
      <c r="U13" s="365"/>
      <c r="V13" s="343"/>
      <c r="W13" s="344"/>
      <c r="X13" s="350"/>
      <c r="Y13" s="401" t="s">
        <v>51</v>
      </c>
      <c r="Z13" s="402"/>
      <c r="AA13" s="402"/>
      <c r="AB13" s="408" t="s">
        <v>52</v>
      </c>
      <c r="AC13" s="409"/>
      <c r="AD13" s="409"/>
      <c r="AE13" s="409"/>
      <c r="AF13" s="409"/>
      <c r="AG13" s="409"/>
      <c r="AH13" s="409"/>
      <c r="AI13" s="409"/>
      <c r="AJ13" s="409"/>
      <c r="AK13" s="409"/>
      <c r="AL13" s="409"/>
      <c r="AM13" s="409"/>
      <c r="AN13" s="410"/>
      <c r="AO13" s="410"/>
      <c r="AP13" s="410"/>
      <c r="AQ13" s="410"/>
      <c r="AR13" s="411"/>
      <c r="AU13" s="447" t="s">
        <v>53</v>
      </c>
      <c r="AV13" s="448"/>
      <c r="AW13" s="448"/>
      <c r="AX13" s="448"/>
      <c r="AY13" s="74"/>
      <c r="AZ13" s="452" t="str">
        <f>IF(ISNA(VLOOKUP(AY13,$AY$124:$AZ$146,2,FALSE)),"",VLOOKUP(AY13,$AY$124:$AZ$146,2,FALSE))</f>
        <v/>
      </c>
      <c r="BA13" s="453"/>
      <c r="BB13" s="74"/>
      <c r="BC13" s="454" t="str">
        <f>IF(ISNA(VLOOKUP(BB13,$AY$124:$AZ$146,2,FALSE)),"",VLOOKUP(BB13,$AY$124:$AZ$146,2,FALSE))</f>
        <v/>
      </c>
      <c r="BD13" s="455"/>
      <c r="BE13" s="219"/>
      <c r="BF13" s="454" t="str">
        <f>IF(ISNA(VLOOKUP(BE13,$AY$124:$AZ$146,2,FALSE)),"",VLOOKUP(BE13,$AY$124:$AZ$146,2,FALSE))</f>
        <v/>
      </c>
      <c r="BG13" s="456"/>
      <c r="BH13" s="71"/>
      <c r="BI13" s="72"/>
      <c r="BJ13" s="73"/>
      <c r="BM13" s="145" t="s">
        <v>50</v>
      </c>
      <c r="BN13" s="185" t="str">
        <f>N13&amp;P13&amp;Q13&amp;S13&amp;T13</f>
        <v>--</v>
      </c>
      <c r="BX13" s="195"/>
    </row>
    <row r="14" spans="1:175" customHeight="1" ht="22.5">
      <c r="A14">
        <v>13</v>
      </c>
      <c r="B14" s="431"/>
      <c r="C14" s="6" t="s">
        <v>54</v>
      </c>
      <c r="D14" s="366"/>
      <c r="E14" s="367"/>
      <c r="F14" s="367"/>
      <c r="G14" s="367"/>
      <c r="H14" s="368"/>
      <c r="I14" s="418" t="s">
        <v>55</v>
      </c>
      <c r="J14" s="419"/>
      <c r="K14" s="419"/>
      <c r="L14" s="419"/>
      <c r="M14" s="419"/>
      <c r="N14" s="240" t="s">
        <v>56</v>
      </c>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6"/>
    </row>
    <row r="15" spans="1:175">
      <c r="A15" s="53">
        <v>14</v>
      </c>
      <c r="BV15" s="176" t="s">
        <v>57</v>
      </c>
      <c r="CC15" s="176"/>
    </row>
    <row r="16" spans="1:175" customHeight="1" ht="21.75">
      <c r="A16" s="53">
        <v>15</v>
      </c>
      <c r="B16" s="337" t="s">
        <v>58</v>
      </c>
      <c r="C16" s="338"/>
      <c r="D16" s="338"/>
      <c r="E16" s="338"/>
      <c r="F16" s="338"/>
      <c r="G16" s="338"/>
      <c r="H16" s="338"/>
      <c r="I16" s="338"/>
      <c r="J16" s="338"/>
      <c r="K16" s="338"/>
      <c r="L16" s="338"/>
      <c r="M16" s="338"/>
      <c r="N16" s="338"/>
      <c r="O16" s="338"/>
      <c r="P16" s="338"/>
      <c r="Q16" s="338"/>
      <c r="R16" s="338"/>
      <c r="S16" s="338"/>
      <c r="T16" s="338"/>
      <c r="U16" s="339"/>
      <c r="V16" s="388" t="s">
        <v>59</v>
      </c>
      <c r="W16" s="338"/>
      <c r="X16" s="338"/>
      <c r="Y16" s="338"/>
      <c r="Z16" s="339"/>
      <c r="AA16" s="506" t="s">
        <v>60</v>
      </c>
      <c r="AB16" s="388" t="s">
        <v>61</v>
      </c>
      <c r="AC16" s="509"/>
      <c r="AD16" s="509"/>
      <c r="AE16" s="497" t="s">
        <v>62</v>
      </c>
      <c r="AF16" s="518" t="s">
        <v>63</v>
      </c>
      <c r="AG16" s="519"/>
      <c r="AH16" s="519"/>
      <c r="AI16" s="519"/>
      <c r="AJ16" s="519"/>
      <c r="AK16" s="519"/>
      <c r="AL16" s="519"/>
      <c r="AM16" s="519"/>
      <c r="AN16" s="519"/>
      <c r="AO16" s="519"/>
      <c r="AP16" s="519"/>
      <c r="AQ16" s="519"/>
      <c r="AR16" s="519"/>
      <c r="AS16" s="519"/>
      <c r="AT16" s="519"/>
      <c r="AU16" s="519"/>
      <c r="AV16" s="519"/>
      <c r="AW16" s="519"/>
      <c r="AX16" s="519"/>
      <c r="AY16" s="519"/>
      <c r="AZ16" s="519"/>
      <c r="BA16" s="519"/>
      <c r="BB16" s="519"/>
      <c r="BC16" s="519"/>
      <c r="BD16" s="332" t="s">
        <v>64</v>
      </c>
      <c r="BE16" s="332" t="s">
        <v>65</v>
      </c>
      <c r="BF16" s="463" t="s">
        <v>66</v>
      </c>
      <c r="BG16" s="464"/>
      <c r="BH16" s="464"/>
      <c r="BI16" s="464"/>
      <c r="BJ16" s="464"/>
      <c r="BK16" s="464"/>
      <c r="BL16" s="465"/>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0"/>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481" t="s">
        <v>67</v>
      </c>
      <c r="EE16" s="99"/>
      <c r="EF16" s="99"/>
      <c r="EG16" s="102"/>
      <c r="EH16" s="481" t="s">
        <v>67</v>
      </c>
      <c r="EI16" s="484"/>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340" t="s">
        <v>68</v>
      </c>
      <c r="C17" s="341" t="s">
        <v>69</v>
      </c>
      <c r="D17" s="342"/>
      <c r="E17" s="345" t="s">
        <v>17</v>
      </c>
      <c r="F17" s="346"/>
      <c r="G17" s="351" t="s">
        <v>70</v>
      </c>
      <c r="H17" s="345" t="s">
        <v>71</v>
      </c>
      <c r="I17" s="392"/>
      <c r="J17" s="392"/>
      <c r="K17" s="346"/>
      <c r="L17" s="373" t="str">
        <f>TEXT($D$121,"(YYYY年M月D日時点での年齢)
参加手続等に係る年齢")</f>
        <v>(2027年4月1日時点での年齢)
参加手続等に係る年齢</v>
      </c>
      <c r="M17" s="345" t="s">
        <v>72</v>
      </c>
      <c r="N17" s="376"/>
      <c r="O17" s="376"/>
      <c r="P17" s="376"/>
      <c r="Q17" s="376"/>
      <c r="R17" s="376"/>
      <c r="S17" s="376"/>
      <c r="T17" s="377"/>
      <c r="U17" s="351" t="s">
        <v>73</v>
      </c>
      <c r="V17" s="388" t="s">
        <v>74</v>
      </c>
      <c r="W17" s="338"/>
      <c r="X17" s="338"/>
      <c r="Y17" s="338"/>
      <c r="Z17" s="339"/>
      <c r="AA17" s="507"/>
      <c r="AB17" s="388" t="s">
        <v>75</v>
      </c>
      <c r="AC17" s="509"/>
      <c r="AD17" s="509"/>
      <c r="AE17" s="498"/>
      <c r="AF17" s="337" t="s">
        <v>75</v>
      </c>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D17" s="333"/>
      <c r="BE17" s="333"/>
      <c r="BF17" s="466"/>
      <c r="BG17" s="467"/>
      <c r="BH17" s="467"/>
      <c r="BI17" s="467"/>
      <c r="BJ17" s="467"/>
      <c r="BK17" s="467"/>
      <c r="BL17" s="468"/>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482" t="s">
        <v>67</v>
      </c>
      <c r="DY17" s="487"/>
      <c r="DZ17" s="485"/>
      <c r="EA17" s="482" t="s">
        <v>67</v>
      </c>
      <c r="EB17" s="485"/>
      <c r="EC17" s="105" t="s">
        <v>67</v>
      </c>
      <c r="ED17" s="482"/>
      <c r="EE17" s="104"/>
      <c r="EF17" s="104"/>
      <c r="EG17" s="106"/>
      <c r="EH17" s="482"/>
      <c r="EI17" s="485"/>
      <c r="EJ17" s="482" t="s">
        <v>67</v>
      </c>
      <c r="EK17" s="487"/>
      <c r="EL17" s="487"/>
      <c r="EM17" s="487"/>
      <c r="EN17" s="485"/>
      <c r="EO17" s="482" t="s">
        <v>67</v>
      </c>
      <c r="EP17" s="487"/>
      <c r="EQ17" s="487"/>
      <c r="ER17" s="487"/>
      <c r="ES17" s="487"/>
      <c r="ET17" s="485"/>
      <c r="EU17" s="482" t="s">
        <v>67</v>
      </c>
      <c r="EV17" s="487"/>
      <c r="EW17" s="487"/>
      <c r="EX17" s="485"/>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340"/>
      <c r="C18" s="341"/>
      <c r="D18" s="342"/>
      <c r="E18" s="347"/>
      <c r="F18" s="348"/>
      <c r="G18" s="352"/>
      <c r="H18" s="347"/>
      <c r="I18" s="342"/>
      <c r="J18" s="342"/>
      <c r="K18" s="348"/>
      <c r="L18" s="374"/>
      <c r="M18" s="378"/>
      <c r="N18" s="379"/>
      <c r="O18" s="379"/>
      <c r="P18" s="379"/>
      <c r="Q18" s="379"/>
      <c r="R18" s="379"/>
      <c r="S18" s="379"/>
      <c r="T18" s="380"/>
      <c r="U18" s="352"/>
      <c r="V18" s="14">
        <v>6</v>
      </c>
      <c r="W18" s="15">
        <v>7</v>
      </c>
      <c r="X18" s="16">
        <v>8</v>
      </c>
      <c r="Y18" s="16">
        <v>9</v>
      </c>
      <c r="Z18" s="17">
        <v>10</v>
      </c>
      <c r="AA18" s="507"/>
      <c r="AB18" s="15">
        <v>7</v>
      </c>
      <c r="AC18" s="16">
        <v>8</v>
      </c>
      <c r="AD18" s="16">
        <v>9</v>
      </c>
      <c r="AE18" s="498"/>
      <c r="AF18" s="520" t="s">
        <v>77</v>
      </c>
      <c r="AG18" s="521"/>
      <c r="AH18" s="520" t="s">
        <v>78</v>
      </c>
      <c r="AI18" s="521"/>
      <c r="AJ18" s="521"/>
      <c r="AK18" s="521"/>
      <c r="AL18" s="521"/>
      <c r="AM18" s="521"/>
      <c r="AN18" s="521"/>
      <c r="AO18" s="521"/>
      <c r="AP18" s="521"/>
      <c r="AQ18" s="521"/>
      <c r="AR18" s="521"/>
      <c r="AS18" s="524"/>
      <c r="AT18" s="526" t="s">
        <v>79</v>
      </c>
      <c r="AU18" s="526"/>
      <c r="AV18" s="526"/>
      <c r="AW18" s="526" t="s">
        <v>80</v>
      </c>
      <c r="AX18" s="526"/>
      <c r="AY18" s="526"/>
      <c r="AZ18" s="526"/>
      <c r="BA18" s="526" t="s">
        <v>81</v>
      </c>
      <c r="BB18" s="526"/>
      <c r="BC18" s="526"/>
      <c r="BD18" s="333"/>
      <c r="BE18" s="333"/>
      <c r="BF18" s="469"/>
      <c r="BG18" s="470"/>
      <c r="BH18" s="470"/>
      <c r="BI18" s="470"/>
      <c r="BJ18" s="470"/>
      <c r="BK18" s="470"/>
      <c r="BL18" s="471"/>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09"/>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483"/>
      <c r="EE18" s="108"/>
      <c r="EF18" s="108"/>
      <c r="EG18" s="111"/>
      <c r="EH18" s="483"/>
      <c r="EI18" s="48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340"/>
      <c r="C19" s="343"/>
      <c r="D19" s="344"/>
      <c r="E19" s="349"/>
      <c r="F19" s="350"/>
      <c r="G19" s="352"/>
      <c r="H19" s="349"/>
      <c r="I19" s="344"/>
      <c r="J19" s="344"/>
      <c r="K19" s="350"/>
      <c r="L19" s="374"/>
      <c r="M19" s="10" t="s">
        <v>82</v>
      </c>
      <c r="N19" s="11" t="s">
        <v>83</v>
      </c>
      <c r="O19" s="381" t="s">
        <v>84</v>
      </c>
      <c r="P19" s="382"/>
      <c r="Q19" s="12" t="s">
        <v>85</v>
      </c>
      <c r="R19" s="381" t="s">
        <v>86</v>
      </c>
      <c r="S19" s="383"/>
      <c r="T19" s="13" t="s">
        <v>87</v>
      </c>
      <c r="U19" s="352"/>
      <c r="V19" s="18" t="s">
        <v>88</v>
      </c>
      <c r="W19" s="19" t="s">
        <v>89</v>
      </c>
      <c r="X19" s="20" t="s">
        <v>90</v>
      </c>
      <c r="Y19" s="21" t="s">
        <v>91</v>
      </c>
      <c r="Z19" s="22" t="s">
        <v>92</v>
      </c>
      <c r="AA19" s="507"/>
      <c r="AB19" s="23" t="s">
        <v>89</v>
      </c>
      <c r="AC19" s="20" t="s">
        <v>90</v>
      </c>
      <c r="AD19" s="20" t="s">
        <v>91</v>
      </c>
      <c r="AE19" s="498"/>
      <c r="AF19" s="522" t="s">
        <v>88</v>
      </c>
      <c r="AG19" s="523"/>
      <c r="AH19" s="522" t="s">
        <v>89</v>
      </c>
      <c r="AI19" s="523"/>
      <c r="AJ19" s="523"/>
      <c r="AK19" s="523"/>
      <c r="AL19" s="523"/>
      <c r="AM19" s="523"/>
      <c r="AN19" s="523"/>
      <c r="AO19" s="523"/>
      <c r="AP19" s="523"/>
      <c r="AQ19" s="523"/>
      <c r="AR19" s="523"/>
      <c r="AS19" s="525"/>
      <c r="AT19" s="527" t="s">
        <v>93</v>
      </c>
      <c r="AU19" s="527"/>
      <c r="AV19" s="527"/>
      <c r="AW19" s="527" t="s">
        <v>91</v>
      </c>
      <c r="AX19" s="527"/>
      <c r="AY19" s="527"/>
      <c r="AZ19" s="527"/>
      <c r="BA19" s="527" t="s">
        <v>92</v>
      </c>
      <c r="BB19" s="527"/>
      <c r="BC19" s="527"/>
      <c r="BD19" s="333"/>
      <c r="BE19" s="333"/>
      <c r="BF19" s="345" t="s">
        <v>94</v>
      </c>
      <c r="BG19" s="392"/>
      <c r="BH19" s="392"/>
      <c r="BI19" s="392"/>
      <c r="BJ19" s="392"/>
      <c r="BK19" s="392"/>
      <c r="BL19" s="472"/>
      <c r="BM19" s="477" t="s">
        <v>95</v>
      </c>
      <c r="BN19" s="478"/>
      <c r="BO19" s="478"/>
      <c r="BP19" s="478"/>
      <c r="BQ19" s="478"/>
      <c r="BR19" s="478"/>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340"/>
      <c r="C20" s="354" t="s">
        <v>97</v>
      </c>
      <c r="D20" s="356" t="s">
        <v>98</v>
      </c>
      <c r="E20" s="345" t="s">
        <v>99</v>
      </c>
      <c r="F20" s="356" t="s">
        <v>100</v>
      </c>
      <c r="G20" s="352"/>
      <c r="H20" s="528" t="s">
        <v>101</v>
      </c>
      <c r="I20" s="530" t="s">
        <v>102</v>
      </c>
      <c r="J20" s="530" t="s">
        <v>8</v>
      </c>
      <c r="K20" s="356" t="s">
        <v>9</v>
      </c>
      <c r="L20" s="374"/>
      <c r="M20" s="384" t="s">
        <v>103</v>
      </c>
      <c r="N20" s="386" t="s">
        <v>104</v>
      </c>
      <c r="O20" s="386" t="s">
        <v>105</v>
      </c>
      <c r="P20" s="386"/>
      <c r="Q20" s="386" t="s">
        <v>106</v>
      </c>
      <c r="R20" s="510" t="s">
        <v>107</v>
      </c>
      <c r="S20" s="511"/>
      <c r="T20" s="514" t="s">
        <v>108</v>
      </c>
      <c r="U20" s="352"/>
      <c r="V20" s="500" t="s">
        <v>109</v>
      </c>
      <c r="W20" s="501"/>
      <c r="X20" s="501"/>
      <c r="Y20" s="501"/>
      <c r="Z20" s="502"/>
      <c r="AA20" s="507"/>
      <c r="AB20" s="369" t="s">
        <v>110</v>
      </c>
      <c r="AC20" s="371"/>
      <c r="AD20" s="371"/>
      <c r="AE20" s="498"/>
      <c r="AF20" s="388" t="s">
        <v>111</v>
      </c>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3"/>
      <c r="BE20" s="333"/>
      <c r="BF20" s="347"/>
      <c r="BG20" s="342"/>
      <c r="BH20" s="342"/>
      <c r="BI20" s="342"/>
      <c r="BJ20" s="342"/>
      <c r="BK20" s="342"/>
      <c r="BL20" s="473"/>
      <c r="BM20" s="479"/>
      <c r="BN20" s="480"/>
      <c r="BO20" s="480"/>
      <c r="BP20" s="480"/>
      <c r="BQ20" s="480"/>
      <c r="BR20" s="480"/>
      <c r="BS20" s="202"/>
      <c r="BT20" s="202"/>
      <c r="BU20" s="202"/>
      <c r="BV20" s="202"/>
      <c r="BW20" s="202"/>
      <c r="BX20" s="202"/>
      <c r="BY20" s="202"/>
      <c r="BZ20" s="202"/>
      <c r="CA20" s="202"/>
      <c r="CB20" s="202"/>
      <c r="CC20" s="202"/>
      <c r="CD20" s="202"/>
      <c r="CE20" s="202"/>
      <c r="CF20" s="202"/>
      <c r="CG20" s="206"/>
      <c r="CH20" s="117" t="s">
        <v>112</v>
      </c>
      <c r="CI20" s="117" t="s">
        <v>113</v>
      </c>
      <c r="CJ20" s="117" t="s">
        <v>114</v>
      </c>
      <c r="CK20" s="117" t="s">
        <v>115</v>
      </c>
      <c r="CL20" s="117" t="s">
        <v>116</v>
      </c>
      <c r="CM20" s="540"/>
      <c r="CN20" s="117" t="s">
        <v>15</v>
      </c>
      <c r="CO20" s="460" t="s">
        <v>117</v>
      </c>
      <c r="CP20" s="462"/>
      <c r="CQ20" s="461"/>
      <c r="CR20" s="460" t="s">
        <v>118</v>
      </c>
      <c r="CS20" s="461"/>
      <c r="CT20" s="460" t="s">
        <v>119</v>
      </c>
      <c r="CU20" s="461"/>
      <c r="CV20" s="460" t="s">
        <v>120</v>
      </c>
      <c r="CW20" s="461"/>
      <c r="CX20" s="117" t="s">
        <v>121</v>
      </c>
      <c r="CY20" s="460" t="s">
        <v>122</v>
      </c>
      <c r="CZ20" s="461"/>
      <c r="DA20" s="460" t="s">
        <v>123</v>
      </c>
      <c r="DB20" s="462"/>
      <c r="DC20" s="462"/>
      <c r="DD20" s="461"/>
      <c r="DE20" s="460" t="s">
        <v>124</v>
      </c>
      <c r="DF20" s="462"/>
      <c r="DG20" s="462"/>
      <c r="DH20" s="462"/>
      <c r="DI20" s="461"/>
      <c r="DJ20" s="460" t="s">
        <v>125</v>
      </c>
      <c r="DK20" s="462"/>
      <c r="DL20" s="462"/>
      <c r="DM20" s="462"/>
      <c r="DN20" s="462"/>
      <c r="DO20" s="461"/>
      <c r="DP20" s="460" t="s">
        <v>126</v>
      </c>
      <c r="DQ20" s="462"/>
      <c r="DR20" s="462"/>
      <c r="DS20" s="462"/>
      <c r="DT20" s="462"/>
      <c r="DU20" s="462"/>
      <c r="DV20" s="461"/>
      <c r="DW20" s="117" t="s">
        <v>127</v>
      </c>
      <c r="DX20" s="460" t="s">
        <v>128</v>
      </c>
      <c r="DY20" s="462"/>
      <c r="DZ20" s="461"/>
      <c r="EA20" s="460" t="s">
        <v>129</v>
      </c>
      <c r="EB20" s="461"/>
      <c r="EC20" s="117" t="s">
        <v>130</v>
      </c>
      <c r="ED20" s="460" t="s">
        <v>131</v>
      </c>
      <c r="EE20" s="462"/>
      <c r="EF20" s="462"/>
      <c r="EG20" s="461"/>
      <c r="EH20" s="460" t="s">
        <v>132</v>
      </c>
      <c r="EI20" s="461"/>
      <c r="EJ20" s="460" t="s">
        <v>133</v>
      </c>
      <c r="EK20" s="462"/>
      <c r="EL20" s="462"/>
      <c r="EM20" s="462"/>
      <c r="EN20" s="461"/>
      <c r="EO20" s="460" t="s">
        <v>134</v>
      </c>
      <c r="EP20" s="462"/>
      <c r="EQ20" s="462"/>
      <c r="ER20" s="462"/>
      <c r="ES20" s="462"/>
      <c r="ET20" s="461"/>
      <c r="EU20" s="460" t="s">
        <v>135</v>
      </c>
      <c r="EV20" s="462"/>
      <c r="EW20" s="462"/>
      <c r="EX20" s="461"/>
      <c r="EY20" s="117" t="s">
        <v>136</v>
      </c>
      <c r="EZ20" s="460" t="s">
        <v>137</v>
      </c>
      <c r="FA20" s="461"/>
      <c r="FB20" s="460" t="s">
        <v>138</v>
      </c>
      <c r="FC20" s="461"/>
      <c r="FD20" s="117" t="s">
        <v>139</v>
      </c>
      <c r="FE20" s="460" t="s">
        <v>140</v>
      </c>
      <c r="FF20" s="462"/>
      <c r="FG20" s="462"/>
      <c r="FH20" s="462"/>
      <c r="FI20" s="462"/>
      <c r="FJ20" s="462"/>
      <c r="FK20" s="462"/>
      <c r="FL20" s="462"/>
      <c r="FM20" s="462"/>
      <c r="FN20" s="462"/>
      <c r="FO20" s="462"/>
      <c r="FP20" s="461"/>
      <c r="FQ20" s="212"/>
    </row>
    <row r="21" spans="1:175" customHeight="1" ht="188.1">
      <c r="A21" s="53">
        <v>20</v>
      </c>
      <c r="B21" s="340"/>
      <c r="C21" s="355"/>
      <c r="D21" s="357"/>
      <c r="E21" s="439"/>
      <c r="F21" s="357"/>
      <c r="G21" s="353"/>
      <c r="H21" s="529"/>
      <c r="I21" s="372"/>
      <c r="J21" s="372"/>
      <c r="K21" s="357"/>
      <c r="L21" s="375"/>
      <c r="M21" s="385"/>
      <c r="N21" s="387"/>
      <c r="O21" s="387"/>
      <c r="P21" s="387"/>
      <c r="Q21" s="387"/>
      <c r="R21" s="512"/>
      <c r="S21" s="513"/>
      <c r="T21" s="515"/>
      <c r="U21" s="353"/>
      <c r="V21" s="503"/>
      <c r="W21" s="504"/>
      <c r="X21" s="504"/>
      <c r="Y21" s="504"/>
      <c r="Z21" s="505"/>
      <c r="AA21" s="508"/>
      <c r="AB21" s="370"/>
      <c r="AC21" s="372"/>
      <c r="AD21" s="372"/>
      <c r="AE21" s="499"/>
      <c r="AF21" s="24" t="s">
        <v>82</v>
      </c>
      <c r="AG21" s="25" t="s">
        <v>83</v>
      </c>
      <c r="AH21" s="228" t="s">
        <v>84</v>
      </c>
      <c r="AI21" s="229" t="s">
        <v>85</v>
      </c>
      <c r="AJ21" s="229" t="s">
        <v>86</v>
      </c>
      <c r="AK21" s="229" t="s">
        <v>87</v>
      </c>
      <c r="AL21" s="229" t="s">
        <v>141</v>
      </c>
      <c r="AM21" s="229" t="s">
        <v>142</v>
      </c>
      <c r="AN21" s="229" t="s">
        <v>143</v>
      </c>
      <c r="AO21" s="229" t="s">
        <v>144</v>
      </c>
      <c r="AP21" s="229" t="s">
        <v>145</v>
      </c>
      <c r="AQ21" s="229" t="s">
        <v>146</v>
      </c>
      <c r="AR21" s="229" t="s">
        <v>147</v>
      </c>
      <c r="AS21" s="230" t="s">
        <v>148</v>
      </c>
      <c r="AT21" s="226" t="s">
        <v>149</v>
      </c>
      <c r="AU21" s="227" t="s">
        <v>150</v>
      </c>
      <c r="AV21" s="225" t="s">
        <v>151</v>
      </c>
      <c r="AW21" s="223" t="s">
        <v>152</v>
      </c>
      <c r="AX21" s="224" t="s">
        <v>153</v>
      </c>
      <c r="AY21" s="224" t="s">
        <v>154</v>
      </c>
      <c r="AZ21" s="225" t="s">
        <v>155</v>
      </c>
      <c r="BA21" s="220" t="s">
        <v>156</v>
      </c>
      <c r="BB21" s="221" t="s">
        <v>157</v>
      </c>
      <c r="BC21" s="222" t="s">
        <v>158</v>
      </c>
      <c r="BD21" s="334"/>
      <c r="BE21" s="334"/>
      <c r="BF21" s="347"/>
      <c r="BG21" s="342"/>
      <c r="BH21" s="342"/>
      <c r="BI21" s="342"/>
      <c r="BJ21" s="342"/>
      <c r="BK21" s="342"/>
      <c r="BL21" s="473"/>
      <c r="BM21" s="203" t="s">
        <v>20</v>
      </c>
      <c r="BN21" s="204" t="s">
        <v>23</v>
      </c>
      <c r="BO21" s="204" t="s">
        <v>32</v>
      </c>
      <c r="BP21" s="204" t="s">
        <v>159</v>
      </c>
      <c r="BQ21" s="204" t="s">
        <v>160</v>
      </c>
      <c r="BR21" s="204" t="s">
        <v>161</v>
      </c>
      <c r="BS21" s="84" t="s">
        <v>162</v>
      </c>
      <c r="BT21" s="84" t="s">
        <v>163</v>
      </c>
      <c r="BU21" s="85" t="s">
        <v>164</v>
      </c>
      <c r="BV21" s="84" t="s">
        <v>165</v>
      </c>
      <c r="BW21" s="207" t="s">
        <v>166</v>
      </c>
      <c r="BX21" s="207" t="s">
        <v>167</v>
      </c>
      <c r="BY21" s="86" t="s">
        <v>168</v>
      </c>
      <c r="BZ21" s="204" t="s">
        <v>169</v>
      </c>
      <c r="CA21" s="204" t="s">
        <v>170</v>
      </c>
      <c r="CB21" s="208" t="s">
        <v>171</v>
      </c>
      <c r="CC21" s="209" t="s">
        <v>172</v>
      </c>
      <c r="CD21" s="209" t="s">
        <v>173</v>
      </c>
      <c r="CE21" s="210" t="s">
        <v>174</v>
      </c>
      <c r="CF21" s="210" t="s">
        <v>175</v>
      </c>
      <c r="CG21" s="210" t="s">
        <v>176</v>
      </c>
      <c r="CH21" s="118" t="s">
        <v>177</v>
      </c>
      <c r="CI21" s="118" t="s">
        <v>177</v>
      </c>
      <c r="CJ21" s="118" t="s">
        <v>178</v>
      </c>
      <c r="CK21" s="118" t="s">
        <v>179</v>
      </c>
      <c r="CL21" s="118" t="s">
        <v>180</v>
      </c>
      <c r="CM21" s="118" t="s">
        <v>181</v>
      </c>
      <c r="CN21" s="118" t="s">
        <v>182</v>
      </c>
      <c r="CO21" s="118" t="s">
        <v>180</v>
      </c>
      <c r="CP21" s="118" t="s">
        <v>183</v>
      </c>
      <c r="CQ21" s="118" t="s">
        <v>184</v>
      </c>
      <c r="CR21" s="118" t="s">
        <v>180</v>
      </c>
      <c r="CS21" s="118" t="s">
        <v>185</v>
      </c>
      <c r="CT21" s="118" t="s">
        <v>186</v>
      </c>
      <c r="CU21" s="118" t="s">
        <v>187</v>
      </c>
      <c r="CV21" s="118" t="s">
        <v>185</v>
      </c>
      <c r="CW21" s="118" t="s">
        <v>188</v>
      </c>
      <c r="CX21" s="118" t="s">
        <v>180</v>
      </c>
      <c r="CY21" s="118" t="s">
        <v>189</v>
      </c>
      <c r="CZ21" s="118" t="s">
        <v>190</v>
      </c>
      <c r="DA21" s="189" t="s">
        <v>185</v>
      </c>
      <c r="DB21" s="189" t="s">
        <v>191</v>
      </c>
      <c r="DC21" s="189" t="s">
        <v>192</v>
      </c>
      <c r="DD21" s="189" t="s">
        <v>182</v>
      </c>
      <c r="DE21" s="118" t="s">
        <v>180</v>
      </c>
      <c r="DF21" s="118" t="s">
        <v>193</v>
      </c>
      <c r="DG21" s="118" t="s">
        <v>194</v>
      </c>
      <c r="DH21" s="118" t="s">
        <v>195</v>
      </c>
      <c r="DI21" s="118" t="s">
        <v>196</v>
      </c>
      <c r="DJ21" s="118" t="s">
        <v>197</v>
      </c>
      <c r="DK21" s="118" t="s">
        <v>198</v>
      </c>
      <c r="DL21" s="118" t="s">
        <v>199</v>
      </c>
      <c r="DM21" s="118" t="s">
        <v>200</v>
      </c>
      <c r="DN21" s="118" t="s">
        <v>201</v>
      </c>
      <c r="DO21" s="118" t="s">
        <v>202</v>
      </c>
      <c r="DP21" s="118" t="s">
        <v>185</v>
      </c>
      <c r="DQ21" s="119" t="s">
        <v>203</v>
      </c>
      <c r="DR21" s="119" t="s">
        <v>204</v>
      </c>
      <c r="DS21" s="119" t="s">
        <v>205</v>
      </c>
      <c r="DT21" s="119" t="s">
        <v>206</v>
      </c>
      <c r="DU21" s="118" t="s">
        <v>207</v>
      </c>
      <c r="DV21" s="118" t="s">
        <v>208</v>
      </c>
      <c r="DW21" s="118" t="s">
        <v>209</v>
      </c>
      <c r="DX21" s="118" t="s">
        <v>189</v>
      </c>
      <c r="DY21" s="118" t="s">
        <v>190</v>
      </c>
      <c r="DZ21" s="119" t="s">
        <v>210</v>
      </c>
      <c r="EA21" s="118" t="s">
        <v>181</v>
      </c>
      <c r="EB21" s="118" t="s">
        <v>189</v>
      </c>
      <c r="EC21" s="118" t="s">
        <v>180</v>
      </c>
      <c r="ED21" s="119" t="s">
        <v>211</v>
      </c>
      <c r="EE21" s="118" t="s">
        <v>212</v>
      </c>
      <c r="EF21" s="118" t="s">
        <v>213</v>
      </c>
      <c r="EG21" s="118" t="s">
        <v>180</v>
      </c>
      <c r="EH21" s="118" t="s">
        <v>181</v>
      </c>
      <c r="EI21" s="118" t="s">
        <v>189</v>
      </c>
      <c r="EJ21" s="118" t="s">
        <v>214</v>
      </c>
      <c r="EK21" s="118" t="s">
        <v>215</v>
      </c>
      <c r="EL21" s="118" t="s">
        <v>216</v>
      </c>
      <c r="EM21" s="118" t="s">
        <v>217</v>
      </c>
      <c r="EN21" s="118" t="s">
        <v>218</v>
      </c>
      <c r="EO21" s="119" t="s">
        <v>219</v>
      </c>
      <c r="EP21" s="118" t="s">
        <v>220</v>
      </c>
      <c r="EQ21" s="119" t="s">
        <v>221</v>
      </c>
      <c r="ER21" s="118" t="s">
        <v>222</v>
      </c>
      <c r="ES21" s="118" t="s">
        <v>223</v>
      </c>
      <c r="ET21" s="118" t="s">
        <v>224</v>
      </c>
      <c r="EU21" s="118" t="s">
        <v>225</v>
      </c>
      <c r="EV21" s="118" t="s">
        <v>226</v>
      </c>
      <c r="EW21" s="118" t="s">
        <v>227</v>
      </c>
      <c r="EX21" s="118" t="s">
        <v>228</v>
      </c>
      <c r="EY21" s="118" t="s">
        <v>180</v>
      </c>
      <c r="EZ21" s="118" t="s">
        <v>180</v>
      </c>
      <c r="FA21" s="118" t="s">
        <v>229</v>
      </c>
      <c r="FB21" s="118" t="s">
        <v>180</v>
      </c>
      <c r="FC21" s="118" t="s">
        <v>185</v>
      </c>
      <c r="FD21" s="118" t="s">
        <v>180</v>
      </c>
      <c r="FE21" s="118" t="s">
        <v>230</v>
      </c>
      <c r="FF21" s="118" t="s">
        <v>231</v>
      </c>
      <c r="FG21" s="118" t="s">
        <v>232</v>
      </c>
      <c r="FH21" s="118" t="s">
        <v>233</v>
      </c>
      <c r="FI21" s="120" t="s">
        <v>234</v>
      </c>
      <c r="FJ21" s="120" t="s">
        <v>235</v>
      </c>
      <c r="FK21" s="120" t="s">
        <v>236</v>
      </c>
      <c r="FL21" s="120" t="s">
        <v>237</v>
      </c>
      <c r="FM21" s="120" t="s">
        <v>238</v>
      </c>
      <c r="FN21" s="120" t="s">
        <v>239</v>
      </c>
      <c r="FO21" s="120" t="s">
        <v>240</v>
      </c>
      <c r="FP21" s="120" t="s">
        <v>241</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516"/>
      <c r="P22" s="516"/>
      <c r="Q22" s="30"/>
      <c r="R22" s="516"/>
      <c r="S22" s="517"/>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474"/>
      <c r="BG22" s="475"/>
      <c r="BH22" s="475"/>
      <c r="BI22" s="475"/>
      <c r="BJ22" s="475"/>
      <c r="BK22" s="475"/>
      <c r="BL22" s="476"/>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242</v>
      </c>
      <c r="CC22" s="93" t="s">
        <v>242</v>
      </c>
      <c r="CD22" s="93" t="s">
        <v>242</v>
      </c>
      <c r="CE22" s="93" t="s">
        <v>242</v>
      </c>
      <c r="CF22" s="93" t="s">
        <v>242</v>
      </c>
      <c r="CG22" s="93" t="s">
        <v>242</v>
      </c>
      <c r="CH22" s="121" t="s">
        <v>242</v>
      </c>
      <c r="CI22" s="121" t="s">
        <v>242</v>
      </c>
      <c r="CJ22" s="121"/>
      <c r="CK22" s="121"/>
      <c r="CL22" s="121"/>
      <c r="CM22" s="121"/>
      <c r="CN22" s="128"/>
      <c r="CO22" s="121"/>
      <c r="CP22" s="122"/>
      <c r="CQ22" s="121"/>
      <c r="CR22" s="121"/>
      <c r="CS22" s="121" t="s">
        <v>242</v>
      </c>
      <c r="CT22" s="121"/>
      <c r="CU22" s="121"/>
      <c r="CV22" s="121" t="s">
        <v>242</v>
      </c>
      <c r="CW22" s="121" t="s">
        <v>242</v>
      </c>
      <c r="CX22" s="121"/>
      <c r="CY22" s="121"/>
      <c r="CZ22" s="121"/>
      <c r="DA22" s="190" t="s">
        <v>242</v>
      </c>
      <c r="DB22" s="190"/>
      <c r="DC22" s="190"/>
      <c r="DD22" s="190"/>
      <c r="DE22" s="121"/>
      <c r="DF22" s="121"/>
      <c r="DG22" s="123"/>
      <c r="DH22" s="121"/>
      <c r="DI22" s="123"/>
      <c r="DJ22" s="124"/>
      <c r="DK22" s="125"/>
      <c r="DL22" s="125"/>
      <c r="DM22" s="124"/>
      <c r="DN22" s="125"/>
      <c r="DO22" s="125"/>
      <c r="DP22" s="125"/>
      <c r="DQ22" s="121"/>
      <c r="DR22" s="121"/>
      <c r="DS22" s="121"/>
      <c r="DT22" s="121"/>
      <c r="DU22" s="129" t="s">
        <v>242</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242</v>
      </c>
      <c r="EX22" s="128"/>
      <c r="EY22" s="121"/>
      <c r="EZ22" s="121"/>
      <c r="FA22" s="121" t="s">
        <v>242</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43"/>
      <c r="P23" s="243"/>
      <c r="Q23" s="36"/>
      <c r="R23" s="244"/>
      <c r="S23" s="24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40"/>
      <c r="BG23" s="241"/>
      <c r="BH23" s="241"/>
      <c r="BI23" s="241"/>
      <c r="BJ23" s="241"/>
      <c r="BK23" s="241"/>
      <c r="BL23" s="242"/>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242</v>
      </c>
      <c r="CC23" s="95" t="s">
        <v>242</v>
      </c>
      <c r="CD23" s="95" t="s">
        <v>242</v>
      </c>
      <c r="CE23" s="95" t="s">
        <v>242</v>
      </c>
      <c r="CF23" s="95" t="s">
        <v>242</v>
      </c>
      <c r="CG23" s="95" t="s">
        <v>242</v>
      </c>
      <c r="CH23" s="129" t="s">
        <v>242</v>
      </c>
      <c r="CI23" s="129" t="s">
        <v>242</v>
      </c>
      <c r="CJ23" s="129"/>
      <c r="CK23" s="129"/>
      <c r="CL23" s="129"/>
      <c r="CM23" s="129"/>
      <c r="CN23" s="129"/>
      <c r="CO23" s="129"/>
      <c r="CP23" s="132"/>
      <c r="CQ23" s="129"/>
      <c r="CR23" s="129"/>
      <c r="CS23" s="129" t="s">
        <v>242</v>
      </c>
      <c r="CT23" s="129"/>
      <c r="CU23" s="129"/>
      <c r="CV23" s="129" t="s">
        <v>242</v>
      </c>
      <c r="CW23" s="129"/>
      <c r="CX23" s="129"/>
      <c r="CY23" s="129"/>
      <c r="CZ23" s="129"/>
      <c r="DA23" s="191" t="s">
        <v>242</v>
      </c>
      <c r="DB23" s="191"/>
      <c r="DC23" s="191"/>
      <c r="DD23" s="191"/>
      <c r="DE23" s="129"/>
      <c r="DF23" s="129"/>
      <c r="DG23" s="133"/>
      <c r="DH23" s="129"/>
      <c r="DI23" s="133"/>
      <c r="DJ23" s="134"/>
      <c r="DK23" s="135"/>
      <c r="DL23" s="135"/>
      <c r="DM23" s="134"/>
      <c r="DN23" s="135"/>
      <c r="DO23" s="135"/>
      <c r="DP23" s="135"/>
      <c r="DQ23" s="129"/>
      <c r="DR23" s="129"/>
      <c r="DS23" s="129"/>
      <c r="DT23" s="129"/>
      <c r="DU23" s="129" t="s">
        <v>242</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43"/>
      <c r="P24" s="243"/>
      <c r="Q24" s="36"/>
      <c r="R24" s="244"/>
      <c r="S24" s="24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40"/>
      <c r="BG24" s="241"/>
      <c r="BH24" s="241"/>
      <c r="BI24" s="241"/>
      <c r="BJ24" s="241"/>
      <c r="BK24" s="241"/>
      <c r="BL24" s="242"/>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242</v>
      </c>
      <c r="CC24" s="95" t="s">
        <v>242</v>
      </c>
      <c r="CD24" s="95" t="s">
        <v>242</v>
      </c>
      <c r="CE24" s="95" t="s">
        <v>242</v>
      </c>
      <c r="CF24" s="95" t="s">
        <v>242</v>
      </c>
      <c r="CG24" s="95" t="s">
        <v>242</v>
      </c>
      <c r="CH24" s="129" t="s">
        <v>242</v>
      </c>
      <c r="CI24" s="129" t="s">
        <v>242</v>
      </c>
      <c r="CJ24" s="129"/>
      <c r="CK24" s="129"/>
      <c r="CL24" s="129"/>
      <c r="CM24" s="129"/>
      <c r="CN24" s="129"/>
      <c r="CO24" s="129"/>
      <c r="CP24" s="132"/>
      <c r="CQ24" s="129"/>
      <c r="CR24" s="129"/>
      <c r="CS24" s="129" t="s">
        <v>242</v>
      </c>
      <c r="CT24" s="129"/>
      <c r="CU24" s="129"/>
      <c r="CV24" s="129" t="s">
        <v>242</v>
      </c>
      <c r="CW24" s="129"/>
      <c r="CX24" s="129"/>
      <c r="CY24" s="129"/>
      <c r="CZ24" s="129"/>
      <c r="DA24" s="191" t="s">
        <v>242</v>
      </c>
      <c r="DB24" s="191"/>
      <c r="DC24" s="191"/>
      <c r="DD24" s="191"/>
      <c r="DE24" s="129"/>
      <c r="DF24" s="129"/>
      <c r="DG24" s="133"/>
      <c r="DH24" s="129"/>
      <c r="DI24" s="133"/>
      <c r="DJ24" s="134"/>
      <c r="DK24" s="135"/>
      <c r="DL24" s="135"/>
      <c r="DM24" s="134"/>
      <c r="DN24" s="135"/>
      <c r="DO24" s="135"/>
      <c r="DP24" s="135"/>
      <c r="DQ24" s="129"/>
      <c r="DR24" s="129"/>
      <c r="DS24" s="129"/>
      <c r="DT24" s="129"/>
      <c r="DU24" s="129" t="s">
        <v>242</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43"/>
      <c r="P25" s="243"/>
      <c r="Q25" s="36"/>
      <c r="R25" s="244"/>
      <c r="S25" s="24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40"/>
      <c r="BG25" s="241"/>
      <c r="BH25" s="241"/>
      <c r="BI25" s="241"/>
      <c r="BJ25" s="241"/>
      <c r="BK25" s="241"/>
      <c r="BL25" s="242"/>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242</v>
      </c>
      <c r="CC25" s="95" t="s">
        <v>242</v>
      </c>
      <c r="CD25" s="95" t="s">
        <v>242</v>
      </c>
      <c r="CE25" s="95" t="s">
        <v>242</v>
      </c>
      <c r="CF25" s="95" t="s">
        <v>242</v>
      </c>
      <c r="CG25" s="95" t="s">
        <v>242</v>
      </c>
      <c r="CH25" s="129" t="s">
        <v>242</v>
      </c>
      <c r="CI25" s="129" t="s">
        <v>242</v>
      </c>
      <c r="CJ25" s="129"/>
      <c r="CK25" s="129"/>
      <c r="CL25" s="129"/>
      <c r="CM25" s="129"/>
      <c r="CN25" s="129"/>
      <c r="CO25" s="129"/>
      <c r="CP25" s="132"/>
      <c r="CQ25" s="129"/>
      <c r="CR25" s="129"/>
      <c r="CS25" s="129" t="s">
        <v>242</v>
      </c>
      <c r="CT25" s="129"/>
      <c r="CU25" s="129"/>
      <c r="CV25" s="129" t="s">
        <v>242</v>
      </c>
      <c r="CW25" s="129"/>
      <c r="CX25" s="129"/>
      <c r="CY25" s="129"/>
      <c r="CZ25" s="129"/>
      <c r="DA25" s="191" t="s">
        <v>242</v>
      </c>
      <c r="DB25" s="191"/>
      <c r="DC25" s="191"/>
      <c r="DD25" s="191"/>
      <c r="DE25" s="129"/>
      <c r="DF25" s="129"/>
      <c r="DG25" s="133"/>
      <c r="DH25" s="129"/>
      <c r="DI25" s="133"/>
      <c r="DJ25" s="134"/>
      <c r="DK25" s="135"/>
      <c r="DL25" s="135"/>
      <c r="DM25" s="134"/>
      <c r="DN25" s="135"/>
      <c r="DO25" s="135"/>
      <c r="DP25" s="135"/>
      <c r="DQ25" s="129"/>
      <c r="DR25" s="129"/>
      <c r="DS25" s="129"/>
      <c r="DT25" s="129"/>
      <c r="DU25" s="129" t="s">
        <v>242</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43"/>
      <c r="P26" s="243"/>
      <c r="Q26" s="36"/>
      <c r="R26" s="244"/>
      <c r="S26" s="24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40"/>
      <c r="BG26" s="241"/>
      <c r="BH26" s="241"/>
      <c r="BI26" s="241"/>
      <c r="BJ26" s="241"/>
      <c r="BK26" s="241"/>
      <c r="BL26" s="242"/>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242</v>
      </c>
      <c r="CC26" s="95" t="s">
        <v>242</v>
      </c>
      <c r="CD26" s="95" t="s">
        <v>242</v>
      </c>
      <c r="CE26" s="95" t="s">
        <v>242</v>
      </c>
      <c r="CF26" s="95" t="s">
        <v>242</v>
      </c>
      <c r="CG26" s="95" t="s">
        <v>242</v>
      </c>
      <c r="CH26" s="129" t="s">
        <v>242</v>
      </c>
      <c r="CI26" s="129" t="s">
        <v>242</v>
      </c>
      <c r="CJ26" s="129"/>
      <c r="CK26" s="129"/>
      <c r="CL26" s="129"/>
      <c r="CM26" s="129"/>
      <c r="CN26" s="129"/>
      <c r="CO26" s="129"/>
      <c r="CP26" s="132"/>
      <c r="CQ26" s="129"/>
      <c r="CR26" s="129"/>
      <c r="CS26" s="129" t="s">
        <v>242</v>
      </c>
      <c r="CT26" s="129"/>
      <c r="CU26" s="129"/>
      <c r="CV26" s="129" t="s">
        <v>242</v>
      </c>
      <c r="CW26" s="129"/>
      <c r="CX26" s="129"/>
      <c r="CY26" s="129"/>
      <c r="CZ26" s="129"/>
      <c r="DA26" s="191" t="s">
        <v>242</v>
      </c>
      <c r="DB26" s="191"/>
      <c r="DC26" s="191"/>
      <c r="DD26" s="191"/>
      <c r="DE26" s="129"/>
      <c r="DF26" s="129"/>
      <c r="DG26" s="133"/>
      <c r="DH26" s="129"/>
      <c r="DI26" s="133"/>
      <c r="DJ26" s="134"/>
      <c r="DK26" s="135"/>
      <c r="DL26" s="135"/>
      <c r="DM26" s="134"/>
      <c r="DN26" s="135"/>
      <c r="DO26" s="135"/>
      <c r="DP26" s="135"/>
      <c r="DQ26" s="129"/>
      <c r="DR26" s="129"/>
      <c r="DS26" s="129"/>
      <c r="DT26" s="129"/>
      <c r="DU26" s="129" t="s">
        <v>242</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43"/>
      <c r="P27" s="243"/>
      <c r="Q27" s="36"/>
      <c r="R27" s="244"/>
      <c r="S27" s="24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40"/>
      <c r="BG27" s="241"/>
      <c r="BH27" s="241"/>
      <c r="BI27" s="241"/>
      <c r="BJ27" s="241"/>
      <c r="BK27" s="241"/>
      <c r="BL27" s="242"/>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242</v>
      </c>
      <c r="CC27" s="95" t="s">
        <v>242</v>
      </c>
      <c r="CD27" s="95" t="s">
        <v>242</v>
      </c>
      <c r="CE27" s="95" t="s">
        <v>242</v>
      </c>
      <c r="CF27" s="95" t="s">
        <v>242</v>
      </c>
      <c r="CG27" s="95" t="s">
        <v>242</v>
      </c>
      <c r="CH27" s="129" t="s">
        <v>242</v>
      </c>
      <c r="CI27" s="129" t="s">
        <v>242</v>
      </c>
      <c r="CJ27" s="129"/>
      <c r="CK27" s="129"/>
      <c r="CL27" s="129"/>
      <c r="CM27" s="129"/>
      <c r="CN27" s="129"/>
      <c r="CO27" s="129"/>
      <c r="CP27" s="132"/>
      <c r="CQ27" s="129"/>
      <c r="CR27" s="129"/>
      <c r="CS27" s="129" t="s">
        <v>242</v>
      </c>
      <c r="CT27" s="129"/>
      <c r="CU27" s="129"/>
      <c r="CV27" s="129" t="s">
        <v>242</v>
      </c>
      <c r="CW27" s="129"/>
      <c r="CX27" s="129"/>
      <c r="CY27" s="129"/>
      <c r="CZ27" s="129"/>
      <c r="DA27" s="191" t="s">
        <v>242</v>
      </c>
      <c r="DB27" s="191"/>
      <c r="DC27" s="191"/>
      <c r="DD27" s="191"/>
      <c r="DE27" s="129"/>
      <c r="DF27" s="129"/>
      <c r="DG27" s="133"/>
      <c r="DH27" s="129"/>
      <c r="DI27" s="133"/>
      <c r="DJ27" s="134"/>
      <c r="DK27" s="135"/>
      <c r="DL27" s="135"/>
      <c r="DM27" s="134"/>
      <c r="DN27" s="135"/>
      <c r="DO27" s="135"/>
      <c r="DP27" s="135"/>
      <c r="DQ27" s="129"/>
      <c r="DR27" s="129"/>
      <c r="DS27" s="129"/>
      <c r="DT27" s="129"/>
      <c r="DU27" s="129" t="s">
        <v>242</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43"/>
      <c r="P28" s="243"/>
      <c r="Q28" s="36"/>
      <c r="R28" s="244"/>
      <c r="S28" s="24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40"/>
      <c r="BG28" s="241"/>
      <c r="BH28" s="241"/>
      <c r="BI28" s="241"/>
      <c r="BJ28" s="241"/>
      <c r="BK28" s="241"/>
      <c r="BL28" s="242"/>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242</v>
      </c>
      <c r="CC28" s="95" t="s">
        <v>242</v>
      </c>
      <c r="CD28" s="95" t="s">
        <v>242</v>
      </c>
      <c r="CE28" s="95" t="s">
        <v>242</v>
      </c>
      <c r="CF28" s="95" t="s">
        <v>242</v>
      </c>
      <c r="CG28" s="95" t="s">
        <v>242</v>
      </c>
      <c r="CH28" s="129" t="s">
        <v>242</v>
      </c>
      <c r="CI28" s="129" t="s">
        <v>242</v>
      </c>
      <c r="CJ28" s="129"/>
      <c r="CK28" s="129"/>
      <c r="CL28" s="129"/>
      <c r="CM28" s="129"/>
      <c r="CN28" s="129"/>
      <c r="CO28" s="129"/>
      <c r="CP28" s="132"/>
      <c r="CQ28" s="129"/>
      <c r="CR28" s="129"/>
      <c r="CS28" s="129" t="s">
        <v>242</v>
      </c>
      <c r="CT28" s="129"/>
      <c r="CU28" s="129"/>
      <c r="CV28" s="129" t="s">
        <v>242</v>
      </c>
      <c r="CW28" s="129"/>
      <c r="CX28" s="129"/>
      <c r="CY28" s="129"/>
      <c r="CZ28" s="129"/>
      <c r="DA28" s="191" t="s">
        <v>242</v>
      </c>
      <c r="DB28" s="191"/>
      <c r="DC28" s="191"/>
      <c r="DD28" s="191"/>
      <c r="DE28" s="129"/>
      <c r="DF28" s="129"/>
      <c r="DG28" s="133"/>
      <c r="DH28" s="129"/>
      <c r="DI28" s="133"/>
      <c r="DJ28" s="134"/>
      <c r="DK28" s="135"/>
      <c r="DL28" s="135"/>
      <c r="DM28" s="134"/>
      <c r="DN28" s="135"/>
      <c r="DO28" s="135"/>
      <c r="DP28" s="135"/>
      <c r="DQ28" s="129"/>
      <c r="DR28" s="129"/>
      <c r="DS28" s="129"/>
      <c r="DT28" s="129"/>
      <c r="DU28" s="129" t="s">
        <v>242</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43"/>
      <c r="P29" s="243"/>
      <c r="Q29" s="36"/>
      <c r="R29" s="244"/>
      <c r="S29" s="24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40"/>
      <c r="BG29" s="241"/>
      <c r="BH29" s="241"/>
      <c r="BI29" s="241"/>
      <c r="BJ29" s="241"/>
      <c r="BK29" s="241"/>
      <c r="BL29" s="242"/>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242</v>
      </c>
      <c r="CC29" s="95" t="s">
        <v>242</v>
      </c>
      <c r="CD29" s="95" t="s">
        <v>242</v>
      </c>
      <c r="CE29" s="95" t="s">
        <v>242</v>
      </c>
      <c r="CF29" s="95" t="s">
        <v>242</v>
      </c>
      <c r="CG29" s="95" t="s">
        <v>242</v>
      </c>
      <c r="CH29" s="129" t="s">
        <v>242</v>
      </c>
      <c r="CI29" s="129" t="s">
        <v>242</v>
      </c>
      <c r="CJ29" s="129"/>
      <c r="CK29" s="129"/>
      <c r="CL29" s="129"/>
      <c r="CM29" s="129"/>
      <c r="CN29" s="129"/>
      <c r="CO29" s="129"/>
      <c r="CP29" s="132"/>
      <c r="CQ29" s="129"/>
      <c r="CR29" s="129"/>
      <c r="CS29" s="129" t="s">
        <v>242</v>
      </c>
      <c r="CT29" s="129"/>
      <c r="CU29" s="129"/>
      <c r="CV29" s="129" t="s">
        <v>242</v>
      </c>
      <c r="CW29" s="129"/>
      <c r="CX29" s="129"/>
      <c r="CY29" s="129"/>
      <c r="CZ29" s="129"/>
      <c r="DA29" s="191" t="s">
        <v>242</v>
      </c>
      <c r="DB29" s="191"/>
      <c r="DC29" s="191"/>
      <c r="DD29" s="191"/>
      <c r="DE29" s="129"/>
      <c r="DF29" s="129"/>
      <c r="DG29" s="133"/>
      <c r="DH29" s="129"/>
      <c r="DI29" s="133"/>
      <c r="DJ29" s="134"/>
      <c r="DK29" s="135"/>
      <c r="DL29" s="135"/>
      <c r="DM29" s="134"/>
      <c r="DN29" s="135"/>
      <c r="DO29" s="135"/>
      <c r="DP29" s="135"/>
      <c r="DQ29" s="129"/>
      <c r="DR29" s="129"/>
      <c r="DS29" s="129"/>
      <c r="DT29" s="129"/>
      <c r="DU29" s="129" t="s">
        <v>242</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43"/>
      <c r="P30" s="243"/>
      <c r="Q30" s="36"/>
      <c r="R30" s="244"/>
      <c r="S30" s="24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40"/>
      <c r="BG30" s="241"/>
      <c r="BH30" s="241"/>
      <c r="BI30" s="241"/>
      <c r="BJ30" s="241"/>
      <c r="BK30" s="241"/>
      <c r="BL30" s="242"/>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242</v>
      </c>
      <c r="CC30" s="95" t="s">
        <v>242</v>
      </c>
      <c r="CD30" s="95" t="s">
        <v>242</v>
      </c>
      <c r="CE30" s="95" t="s">
        <v>242</v>
      </c>
      <c r="CF30" s="95" t="s">
        <v>242</v>
      </c>
      <c r="CG30" s="95" t="s">
        <v>242</v>
      </c>
      <c r="CH30" s="129" t="s">
        <v>242</v>
      </c>
      <c r="CI30" s="129" t="s">
        <v>242</v>
      </c>
      <c r="CJ30" s="129"/>
      <c r="CK30" s="129"/>
      <c r="CL30" s="129"/>
      <c r="CM30" s="129"/>
      <c r="CN30" s="129"/>
      <c r="CO30" s="129"/>
      <c r="CP30" s="132"/>
      <c r="CQ30" s="129"/>
      <c r="CR30" s="129"/>
      <c r="CS30" s="129" t="s">
        <v>242</v>
      </c>
      <c r="CT30" s="129"/>
      <c r="CU30" s="129"/>
      <c r="CV30" s="129" t="s">
        <v>242</v>
      </c>
      <c r="CW30" s="129"/>
      <c r="CX30" s="129"/>
      <c r="CY30" s="129"/>
      <c r="CZ30" s="129"/>
      <c r="DA30" s="191" t="s">
        <v>242</v>
      </c>
      <c r="DB30" s="191"/>
      <c r="DC30" s="191"/>
      <c r="DD30" s="191"/>
      <c r="DE30" s="129"/>
      <c r="DF30" s="129"/>
      <c r="DG30" s="133"/>
      <c r="DH30" s="129"/>
      <c r="DI30" s="133"/>
      <c r="DJ30" s="134"/>
      <c r="DK30" s="135"/>
      <c r="DL30" s="135"/>
      <c r="DM30" s="134"/>
      <c r="DN30" s="135"/>
      <c r="DO30" s="135"/>
      <c r="DP30" s="135"/>
      <c r="DQ30" s="129"/>
      <c r="DR30" s="129"/>
      <c r="DS30" s="129"/>
      <c r="DT30" s="129"/>
      <c r="DU30" s="129" t="s">
        <v>242</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43"/>
      <c r="P31" s="243"/>
      <c r="Q31" s="36"/>
      <c r="R31" s="244"/>
      <c r="S31" s="24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40"/>
      <c r="BG31" s="241"/>
      <c r="BH31" s="241"/>
      <c r="BI31" s="241"/>
      <c r="BJ31" s="241"/>
      <c r="BK31" s="241"/>
      <c r="BL31" s="242"/>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242</v>
      </c>
      <c r="CC31" s="95" t="s">
        <v>242</v>
      </c>
      <c r="CD31" s="95" t="s">
        <v>242</v>
      </c>
      <c r="CE31" s="95" t="s">
        <v>242</v>
      </c>
      <c r="CF31" s="95" t="s">
        <v>242</v>
      </c>
      <c r="CG31" s="95" t="s">
        <v>242</v>
      </c>
      <c r="CH31" s="129" t="s">
        <v>242</v>
      </c>
      <c r="CI31" s="129" t="s">
        <v>242</v>
      </c>
      <c r="CJ31" s="129"/>
      <c r="CK31" s="129"/>
      <c r="CL31" s="129"/>
      <c r="CM31" s="129"/>
      <c r="CN31" s="129"/>
      <c r="CO31" s="129"/>
      <c r="CP31" s="132"/>
      <c r="CQ31" s="129"/>
      <c r="CR31" s="129"/>
      <c r="CS31" s="129" t="s">
        <v>242</v>
      </c>
      <c r="CT31" s="129"/>
      <c r="CU31" s="129"/>
      <c r="CV31" s="129" t="s">
        <v>242</v>
      </c>
      <c r="CW31" s="129"/>
      <c r="CX31" s="129"/>
      <c r="CY31" s="129"/>
      <c r="CZ31" s="129"/>
      <c r="DA31" s="191" t="s">
        <v>242</v>
      </c>
      <c r="DB31" s="191"/>
      <c r="DC31" s="191"/>
      <c r="DD31" s="191"/>
      <c r="DE31" s="129"/>
      <c r="DF31" s="129"/>
      <c r="DG31" s="133"/>
      <c r="DH31" s="129"/>
      <c r="DI31" s="133"/>
      <c r="DJ31" s="134"/>
      <c r="DK31" s="135"/>
      <c r="DL31" s="135"/>
      <c r="DM31" s="134"/>
      <c r="DN31" s="135"/>
      <c r="DO31" s="135"/>
      <c r="DP31" s="135"/>
      <c r="DQ31" s="129"/>
      <c r="DR31" s="129"/>
      <c r="DS31" s="129"/>
      <c r="DT31" s="129"/>
      <c r="DU31" s="129" t="s">
        <v>242</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43"/>
      <c r="P32" s="243"/>
      <c r="Q32" s="36"/>
      <c r="R32" s="244"/>
      <c r="S32" s="24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40"/>
      <c r="BG32" s="241"/>
      <c r="BH32" s="241"/>
      <c r="BI32" s="241"/>
      <c r="BJ32" s="241"/>
      <c r="BK32" s="241"/>
      <c r="BL32" s="242"/>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242</v>
      </c>
      <c r="CC32" s="95" t="s">
        <v>242</v>
      </c>
      <c r="CD32" s="95" t="s">
        <v>242</v>
      </c>
      <c r="CE32" s="95" t="s">
        <v>242</v>
      </c>
      <c r="CF32" s="95" t="s">
        <v>242</v>
      </c>
      <c r="CG32" s="95" t="s">
        <v>242</v>
      </c>
      <c r="CH32" s="129" t="s">
        <v>242</v>
      </c>
      <c r="CI32" s="129" t="s">
        <v>242</v>
      </c>
      <c r="CJ32" s="129"/>
      <c r="CK32" s="129"/>
      <c r="CL32" s="129"/>
      <c r="CM32" s="129"/>
      <c r="CN32" s="129"/>
      <c r="CO32" s="129"/>
      <c r="CP32" s="132"/>
      <c r="CQ32" s="129"/>
      <c r="CR32" s="129"/>
      <c r="CS32" s="129" t="s">
        <v>242</v>
      </c>
      <c r="CT32" s="129"/>
      <c r="CU32" s="129"/>
      <c r="CV32" s="129" t="s">
        <v>242</v>
      </c>
      <c r="CW32" s="129"/>
      <c r="CX32" s="129"/>
      <c r="CY32" s="129"/>
      <c r="CZ32" s="129"/>
      <c r="DA32" s="191" t="s">
        <v>242</v>
      </c>
      <c r="DB32" s="191"/>
      <c r="DC32" s="191"/>
      <c r="DD32" s="191"/>
      <c r="DE32" s="129"/>
      <c r="DF32" s="129"/>
      <c r="DG32" s="133"/>
      <c r="DH32" s="129"/>
      <c r="DI32" s="133"/>
      <c r="DJ32" s="134"/>
      <c r="DK32" s="135"/>
      <c r="DL32" s="135"/>
      <c r="DM32" s="134"/>
      <c r="DN32" s="135"/>
      <c r="DO32" s="135"/>
      <c r="DP32" s="135"/>
      <c r="DQ32" s="129"/>
      <c r="DR32" s="129"/>
      <c r="DS32" s="129"/>
      <c r="DT32" s="129"/>
      <c r="DU32" s="129" t="s">
        <v>242</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43"/>
      <c r="P33" s="243"/>
      <c r="Q33" s="36"/>
      <c r="R33" s="244"/>
      <c r="S33" s="24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40"/>
      <c r="BG33" s="241"/>
      <c r="BH33" s="241"/>
      <c r="BI33" s="241"/>
      <c r="BJ33" s="241"/>
      <c r="BK33" s="241"/>
      <c r="BL33" s="242"/>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242</v>
      </c>
      <c r="CC33" s="95" t="s">
        <v>242</v>
      </c>
      <c r="CD33" s="95" t="s">
        <v>242</v>
      </c>
      <c r="CE33" s="95" t="s">
        <v>242</v>
      </c>
      <c r="CF33" s="95" t="s">
        <v>242</v>
      </c>
      <c r="CG33" s="95" t="s">
        <v>242</v>
      </c>
      <c r="CH33" s="129" t="s">
        <v>242</v>
      </c>
      <c r="CI33" s="129" t="s">
        <v>242</v>
      </c>
      <c r="CJ33" s="129"/>
      <c r="CK33" s="129"/>
      <c r="CL33" s="129"/>
      <c r="CM33" s="129"/>
      <c r="CN33" s="129"/>
      <c r="CO33" s="129"/>
      <c r="CP33" s="132"/>
      <c r="CQ33" s="129"/>
      <c r="CR33" s="129"/>
      <c r="CS33" s="129" t="s">
        <v>242</v>
      </c>
      <c r="CT33" s="129"/>
      <c r="CU33" s="129"/>
      <c r="CV33" s="129" t="s">
        <v>242</v>
      </c>
      <c r="CW33" s="129"/>
      <c r="CX33" s="129"/>
      <c r="CY33" s="129"/>
      <c r="CZ33" s="129"/>
      <c r="DA33" s="191" t="s">
        <v>242</v>
      </c>
      <c r="DB33" s="191"/>
      <c r="DC33" s="191"/>
      <c r="DD33" s="191"/>
      <c r="DE33" s="129"/>
      <c r="DF33" s="129"/>
      <c r="DG33" s="133"/>
      <c r="DH33" s="129"/>
      <c r="DI33" s="133"/>
      <c r="DJ33" s="134"/>
      <c r="DK33" s="135"/>
      <c r="DL33" s="135"/>
      <c r="DM33" s="134"/>
      <c r="DN33" s="135"/>
      <c r="DO33" s="135"/>
      <c r="DP33" s="135"/>
      <c r="DQ33" s="129"/>
      <c r="DR33" s="129"/>
      <c r="DS33" s="129"/>
      <c r="DT33" s="129"/>
      <c r="DU33" s="129" t="s">
        <v>242</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43"/>
      <c r="P34" s="243"/>
      <c r="Q34" s="36"/>
      <c r="R34" s="244"/>
      <c r="S34" s="24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40"/>
      <c r="BG34" s="241"/>
      <c r="BH34" s="241"/>
      <c r="BI34" s="241"/>
      <c r="BJ34" s="241"/>
      <c r="BK34" s="241"/>
      <c r="BL34" s="242"/>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242</v>
      </c>
      <c r="CC34" s="95" t="s">
        <v>242</v>
      </c>
      <c r="CD34" s="95" t="s">
        <v>242</v>
      </c>
      <c r="CE34" s="95" t="s">
        <v>242</v>
      </c>
      <c r="CF34" s="95" t="s">
        <v>242</v>
      </c>
      <c r="CG34" s="95" t="s">
        <v>242</v>
      </c>
      <c r="CH34" s="129" t="s">
        <v>242</v>
      </c>
      <c r="CI34" s="129" t="s">
        <v>242</v>
      </c>
      <c r="CJ34" s="129"/>
      <c r="CK34" s="129"/>
      <c r="CL34" s="129"/>
      <c r="CM34" s="129"/>
      <c r="CN34" s="129"/>
      <c r="CO34" s="129"/>
      <c r="CP34" s="132"/>
      <c r="CQ34" s="129"/>
      <c r="CR34" s="129"/>
      <c r="CS34" s="129" t="s">
        <v>242</v>
      </c>
      <c r="CT34" s="129"/>
      <c r="CU34" s="129"/>
      <c r="CV34" s="129" t="s">
        <v>242</v>
      </c>
      <c r="CW34" s="129"/>
      <c r="CX34" s="129"/>
      <c r="CY34" s="129"/>
      <c r="CZ34" s="129"/>
      <c r="DA34" s="191" t="s">
        <v>242</v>
      </c>
      <c r="DB34" s="191"/>
      <c r="DC34" s="191"/>
      <c r="DD34" s="191"/>
      <c r="DE34" s="129"/>
      <c r="DF34" s="129"/>
      <c r="DG34" s="133"/>
      <c r="DH34" s="129"/>
      <c r="DI34" s="133"/>
      <c r="DJ34" s="134"/>
      <c r="DK34" s="135"/>
      <c r="DL34" s="135"/>
      <c r="DM34" s="134"/>
      <c r="DN34" s="135"/>
      <c r="DO34" s="135"/>
      <c r="DP34" s="135"/>
      <c r="DQ34" s="129"/>
      <c r="DR34" s="129"/>
      <c r="DS34" s="129"/>
      <c r="DT34" s="129"/>
      <c r="DU34" s="129" t="s">
        <v>242</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43"/>
      <c r="P35" s="243"/>
      <c r="Q35" s="36"/>
      <c r="R35" s="244"/>
      <c r="S35" s="24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40"/>
      <c r="BG35" s="241"/>
      <c r="BH35" s="241"/>
      <c r="BI35" s="241"/>
      <c r="BJ35" s="241"/>
      <c r="BK35" s="241"/>
      <c r="BL35" s="242"/>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242</v>
      </c>
      <c r="CC35" s="95" t="s">
        <v>242</v>
      </c>
      <c r="CD35" s="95" t="s">
        <v>242</v>
      </c>
      <c r="CE35" s="95" t="s">
        <v>242</v>
      </c>
      <c r="CF35" s="95" t="s">
        <v>242</v>
      </c>
      <c r="CG35" s="95" t="s">
        <v>242</v>
      </c>
      <c r="CH35" s="129" t="s">
        <v>242</v>
      </c>
      <c r="CI35" s="129" t="s">
        <v>242</v>
      </c>
      <c r="CJ35" s="129"/>
      <c r="CK35" s="129"/>
      <c r="CL35" s="129"/>
      <c r="CM35" s="129"/>
      <c r="CN35" s="129"/>
      <c r="CO35" s="129"/>
      <c r="CP35" s="132"/>
      <c r="CQ35" s="129"/>
      <c r="CR35" s="129"/>
      <c r="CS35" s="129" t="s">
        <v>242</v>
      </c>
      <c r="CT35" s="129"/>
      <c r="CU35" s="129"/>
      <c r="CV35" s="129" t="s">
        <v>242</v>
      </c>
      <c r="CW35" s="129"/>
      <c r="CX35" s="129"/>
      <c r="CY35" s="129"/>
      <c r="CZ35" s="129"/>
      <c r="DA35" s="191" t="s">
        <v>242</v>
      </c>
      <c r="DB35" s="191"/>
      <c r="DC35" s="191"/>
      <c r="DD35" s="191"/>
      <c r="DE35" s="129"/>
      <c r="DF35" s="129"/>
      <c r="DG35" s="133"/>
      <c r="DH35" s="129"/>
      <c r="DI35" s="133"/>
      <c r="DJ35" s="134"/>
      <c r="DK35" s="135"/>
      <c r="DL35" s="135"/>
      <c r="DM35" s="134"/>
      <c r="DN35" s="135"/>
      <c r="DO35" s="135"/>
      <c r="DP35" s="135"/>
      <c r="DQ35" s="129"/>
      <c r="DR35" s="129"/>
      <c r="DS35" s="129"/>
      <c r="DT35" s="129"/>
      <c r="DU35" s="129" t="s">
        <v>242</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43"/>
      <c r="P36" s="243"/>
      <c r="Q36" s="36"/>
      <c r="R36" s="244"/>
      <c r="S36" s="24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40"/>
      <c r="BG36" s="241"/>
      <c r="BH36" s="241"/>
      <c r="BI36" s="241"/>
      <c r="BJ36" s="241"/>
      <c r="BK36" s="241"/>
      <c r="BL36" s="242"/>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242</v>
      </c>
      <c r="CC36" s="95" t="s">
        <v>242</v>
      </c>
      <c r="CD36" s="95" t="s">
        <v>242</v>
      </c>
      <c r="CE36" s="95" t="s">
        <v>242</v>
      </c>
      <c r="CF36" s="95" t="s">
        <v>242</v>
      </c>
      <c r="CG36" s="95" t="s">
        <v>242</v>
      </c>
      <c r="CH36" s="129" t="s">
        <v>242</v>
      </c>
      <c r="CI36" s="129" t="s">
        <v>242</v>
      </c>
      <c r="CJ36" s="129"/>
      <c r="CK36" s="129"/>
      <c r="CL36" s="129"/>
      <c r="CM36" s="129"/>
      <c r="CN36" s="129"/>
      <c r="CO36" s="129"/>
      <c r="CP36" s="132"/>
      <c r="CQ36" s="129"/>
      <c r="CR36" s="129"/>
      <c r="CS36" s="129" t="s">
        <v>242</v>
      </c>
      <c r="CT36" s="129"/>
      <c r="CU36" s="129"/>
      <c r="CV36" s="129" t="s">
        <v>242</v>
      </c>
      <c r="CW36" s="129"/>
      <c r="CX36" s="129"/>
      <c r="CY36" s="129"/>
      <c r="CZ36" s="129"/>
      <c r="DA36" s="191" t="s">
        <v>242</v>
      </c>
      <c r="DB36" s="191"/>
      <c r="DC36" s="191"/>
      <c r="DD36" s="191"/>
      <c r="DE36" s="129"/>
      <c r="DF36" s="129"/>
      <c r="DG36" s="133"/>
      <c r="DH36" s="129"/>
      <c r="DI36" s="133"/>
      <c r="DJ36" s="134"/>
      <c r="DK36" s="135"/>
      <c r="DL36" s="135"/>
      <c r="DM36" s="134"/>
      <c r="DN36" s="135"/>
      <c r="DO36" s="135"/>
      <c r="DP36" s="135"/>
      <c r="DQ36" s="129"/>
      <c r="DR36" s="129"/>
      <c r="DS36" s="129"/>
      <c r="DT36" s="129"/>
      <c r="DU36" s="129" t="s">
        <v>242</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43"/>
      <c r="P37" s="243"/>
      <c r="Q37" s="36"/>
      <c r="R37" s="244"/>
      <c r="S37" s="24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40"/>
      <c r="BG37" s="241"/>
      <c r="BH37" s="241"/>
      <c r="BI37" s="241"/>
      <c r="BJ37" s="241"/>
      <c r="BK37" s="241"/>
      <c r="BL37" s="242"/>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242</v>
      </c>
      <c r="CC37" s="95" t="s">
        <v>242</v>
      </c>
      <c r="CD37" s="95" t="s">
        <v>242</v>
      </c>
      <c r="CE37" s="95" t="s">
        <v>242</v>
      </c>
      <c r="CF37" s="95" t="s">
        <v>242</v>
      </c>
      <c r="CG37" s="95" t="s">
        <v>242</v>
      </c>
      <c r="CH37" s="129" t="s">
        <v>242</v>
      </c>
      <c r="CI37" s="129" t="s">
        <v>242</v>
      </c>
      <c r="CJ37" s="129"/>
      <c r="CK37" s="129"/>
      <c r="CL37" s="129"/>
      <c r="CM37" s="129"/>
      <c r="CN37" s="129"/>
      <c r="CO37" s="129"/>
      <c r="CP37" s="132"/>
      <c r="CQ37" s="129"/>
      <c r="CR37" s="129"/>
      <c r="CS37" s="129" t="s">
        <v>242</v>
      </c>
      <c r="CT37" s="129"/>
      <c r="CU37" s="129"/>
      <c r="CV37" s="129" t="s">
        <v>242</v>
      </c>
      <c r="CW37" s="129"/>
      <c r="CX37" s="129"/>
      <c r="CY37" s="129"/>
      <c r="CZ37" s="129"/>
      <c r="DA37" s="191" t="s">
        <v>242</v>
      </c>
      <c r="DB37" s="191"/>
      <c r="DC37" s="191"/>
      <c r="DD37" s="191"/>
      <c r="DE37" s="129"/>
      <c r="DF37" s="129"/>
      <c r="DG37" s="133"/>
      <c r="DH37" s="129"/>
      <c r="DI37" s="133"/>
      <c r="DJ37" s="134"/>
      <c r="DK37" s="135"/>
      <c r="DL37" s="135"/>
      <c r="DM37" s="134"/>
      <c r="DN37" s="135"/>
      <c r="DO37" s="135"/>
      <c r="DP37" s="135"/>
      <c r="DQ37" s="129"/>
      <c r="DR37" s="129"/>
      <c r="DS37" s="129"/>
      <c r="DT37" s="129"/>
      <c r="DU37" s="129" t="s">
        <v>242</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43"/>
      <c r="P38" s="243"/>
      <c r="Q38" s="36"/>
      <c r="R38" s="244"/>
      <c r="S38" s="24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40"/>
      <c r="BG38" s="241"/>
      <c r="BH38" s="241"/>
      <c r="BI38" s="241"/>
      <c r="BJ38" s="241"/>
      <c r="BK38" s="241"/>
      <c r="BL38" s="242"/>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242</v>
      </c>
      <c r="CC38" s="95" t="s">
        <v>242</v>
      </c>
      <c r="CD38" s="95" t="s">
        <v>242</v>
      </c>
      <c r="CE38" s="95" t="s">
        <v>242</v>
      </c>
      <c r="CF38" s="95" t="s">
        <v>242</v>
      </c>
      <c r="CG38" s="95" t="s">
        <v>242</v>
      </c>
      <c r="CH38" s="129" t="s">
        <v>242</v>
      </c>
      <c r="CI38" s="129" t="s">
        <v>242</v>
      </c>
      <c r="CJ38" s="129"/>
      <c r="CK38" s="129"/>
      <c r="CL38" s="129"/>
      <c r="CM38" s="129"/>
      <c r="CN38" s="129"/>
      <c r="CO38" s="129"/>
      <c r="CP38" s="132"/>
      <c r="CQ38" s="129"/>
      <c r="CR38" s="129"/>
      <c r="CS38" s="129" t="s">
        <v>242</v>
      </c>
      <c r="CT38" s="129"/>
      <c r="CU38" s="129"/>
      <c r="CV38" s="129" t="s">
        <v>242</v>
      </c>
      <c r="CW38" s="129"/>
      <c r="CX38" s="129"/>
      <c r="CY38" s="129"/>
      <c r="CZ38" s="129"/>
      <c r="DA38" s="191" t="s">
        <v>242</v>
      </c>
      <c r="DB38" s="191"/>
      <c r="DC38" s="191"/>
      <c r="DD38" s="191"/>
      <c r="DE38" s="129"/>
      <c r="DF38" s="129"/>
      <c r="DG38" s="133"/>
      <c r="DH38" s="129"/>
      <c r="DI38" s="133"/>
      <c r="DJ38" s="134"/>
      <c r="DK38" s="135"/>
      <c r="DL38" s="135"/>
      <c r="DM38" s="134"/>
      <c r="DN38" s="135"/>
      <c r="DO38" s="135"/>
      <c r="DP38" s="135"/>
      <c r="DQ38" s="129"/>
      <c r="DR38" s="129"/>
      <c r="DS38" s="129"/>
      <c r="DT38" s="129"/>
      <c r="DU38" s="129" t="s">
        <v>242</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43"/>
      <c r="P39" s="243"/>
      <c r="Q39" s="36"/>
      <c r="R39" s="244"/>
      <c r="S39" s="24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40"/>
      <c r="BG39" s="241"/>
      <c r="BH39" s="241"/>
      <c r="BI39" s="241"/>
      <c r="BJ39" s="241"/>
      <c r="BK39" s="241"/>
      <c r="BL39" s="242"/>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242</v>
      </c>
      <c r="CC39" s="95" t="s">
        <v>242</v>
      </c>
      <c r="CD39" s="95" t="s">
        <v>242</v>
      </c>
      <c r="CE39" s="95" t="s">
        <v>242</v>
      </c>
      <c r="CF39" s="95" t="s">
        <v>242</v>
      </c>
      <c r="CG39" s="95" t="s">
        <v>242</v>
      </c>
      <c r="CH39" s="129" t="s">
        <v>242</v>
      </c>
      <c r="CI39" s="129" t="s">
        <v>242</v>
      </c>
      <c r="CJ39" s="129"/>
      <c r="CK39" s="129"/>
      <c r="CL39" s="129"/>
      <c r="CM39" s="129"/>
      <c r="CN39" s="129"/>
      <c r="CO39" s="129"/>
      <c r="CP39" s="132"/>
      <c r="CQ39" s="129"/>
      <c r="CR39" s="129"/>
      <c r="CS39" s="129" t="s">
        <v>242</v>
      </c>
      <c r="CT39" s="129"/>
      <c r="CU39" s="129"/>
      <c r="CV39" s="129" t="s">
        <v>242</v>
      </c>
      <c r="CW39" s="129"/>
      <c r="CX39" s="129"/>
      <c r="CY39" s="129"/>
      <c r="CZ39" s="129"/>
      <c r="DA39" s="191" t="s">
        <v>242</v>
      </c>
      <c r="DB39" s="191"/>
      <c r="DC39" s="191"/>
      <c r="DD39" s="191"/>
      <c r="DE39" s="129"/>
      <c r="DF39" s="129"/>
      <c r="DG39" s="133"/>
      <c r="DH39" s="129"/>
      <c r="DI39" s="133"/>
      <c r="DJ39" s="134"/>
      <c r="DK39" s="135"/>
      <c r="DL39" s="135"/>
      <c r="DM39" s="134"/>
      <c r="DN39" s="135"/>
      <c r="DO39" s="135"/>
      <c r="DP39" s="135"/>
      <c r="DQ39" s="129"/>
      <c r="DR39" s="129"/>
      <c r="DS39" s="129"/>
      <c r="DT39" s="129"/>
      <c r="DU39" s="129" t="s">
        <v>242</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43"/>
      <c r="P40" s="243"/>
      <c r="Q40" s="36"/>
      <c r="R40" s="244"/>
      <c r="S40" s="24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40"/>
      <c r="BG40" s="241"/>
      <c r="BH40" s="241"/>
      <c r="BI40" s="241"/>
      <c r="BJ40" s="241"/>
      <c r="BK40" s="241"/>
      <c r="BL40" s="242"/>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242</v>
      </c>
      <c r="CC40" s="95" t="s">
        <v>242</v>
      </c>
      <c r="CD40" s="95" t="s">
        <v>242</v>
      </c>
      <c r="CE40" s="95" t="s">
        <v>242</v>
      </c>
      <c r="CF40" s="95" t="s">
        <v>242</v>
      </c>
      <c r="CG40" s="95" t="s">
        <v>242</v>
      </c>
      <c r="CH40" s="129" t="s">
        <v>242</v>
      </c>
      <c r="CI40" s="129" t="s">
        <v>242</v>
      </c>
      <c r="CJ40" s="129"/>
      <c r="CK40" s="129"/>
      <c r="CL40" s="129"/>
      <c r="CM40" s="129"/>
      <c r="CN40" s="129"/>
      <c r="CO40" s="129"/>
      <c r="CP40" s="132"/>
      <c r="CQ40" s="129"/>
      <c r="CR40" s="129"/>
      <c r="CS40" s="129" t="s">
        <v>242</v>
      </c>
      <c r="CT40" s="129"/>
      <c r="CU40" s="129"/>
      <c r="CV40" s="129" t="s">
        <v>242</v>
      </c>
      <c r="CW40" s="129"/>
      <c r="CX40" s="129"/>
      <c r="CY40" s="129"/>
      <c r="CZ40" s="129"/>
      <c r="DA40" s="191" t="s">
        <v>242</v>
      </c>
      <c r="DB40" s="191"/>
      <c r="DC40" s="191"/>
      <c r="DD40" s="191"/>
      <c r="DE40" s="129"/>
      <c r="DF40" s="129"/>
      <c r="DG40" s="133"/>
      <c r="DH40" s="129"/>
      <c r="DI40" s="133"/>
      <c r="DJ40" s="134"/>
      <c r="DK40" s="135"/>
      <c r="DL40" s="135"/>
      <c r="DM40" s="134"/>
      <c r="DN40" s="135"/>
      <c r="DO40" s="135"/>
      <c r="DP40" s="135"/>
      <c r="DQ40" s="129"/>
      <c r="DR40" s="129"/>
      <c r="DS40" s="129"/>
      <c r="DT40" s="129"/>
      <c r="DU40" s="129" t="s">
        <v>242</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43"/>
      <c r="P41" s="243"/>
      <c r="Q41" s="36"/>
      <c r="R41" s="244"/>
      <c r="S41" s="24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40"/>
      <c r="BG41" s="241"/>
      <c r="BH41" s="241"/>
      <c r="BI41" s="241"/>
      <c r="BJ41" s="241"/>
      <c r="BK41" s="241"/>
      <c r="BL41" s="242"/>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242</v>
      </c>
      <c r="CC41" s="95" t="s">
        <v>242</v>
      </c>
      <c r="CD41" s="95" t="s">
        <v>242</v>
      </c>
      <c r="CE41" s="95" t="s">
        <v>242</v>
      </c>
      <c r="CF41" s="95" t="s">
        <v>242</v>
      </c>
      <c r="CG41" s="95" t="s">
        <v>242</v>
      </c>
      <c r="CH41" s="129" t="s">
        <v>242</v>
      </c>
      <c r="CI41" s="129" t="s">
        <v>242</v>
      </c>
      <c r="CJ41" s="129"/>
      <c r="CK41" s="129"/>
      <c r="CL41" s="129"/>
      <c r="CM41" s="129"/>
      <c r="CN41" s="129"/>
      <c r="CO41" s="129"/>
      <c r="CP41" s="132"/>
      <c r="CQ41" s="129"/>
      <c r="CR41" s="129"/>
      <c r="CS41" s="129" t="s">
        <v>242</v>
      </c>
      <c r="CT41" s="129"/>
      <c r="CU41" s="129"/>
      <c r="CV41" s="129" t="s">
        <v>242</v>
      </c>
      <c r="CW41" s="129"/>
      <c r="CX41" s="129"/>
      <c r="CY41" s="129"/>
      <c r="CZ41" s="129"/>
      <c r="DA41" s="191" t="s">
        <v>242</v>
      </c>
      <c r="DB41" s="191"/>
      <c r="DC41" s="191"/>
      <c r="DD41" s="191"/>
      <c r="DE41" s="129"/>
      <c r="DF41" s="129"/>
      <c r="DG41" s="133"/>
      <c r="DH41" s="129"/>
      <c r="DI41" s="133"/>
      <c r="DJ41" s="134"/>
      <c r="DK41" s="135"/>
      <c r="DL41" s="135"/>
      <c r="DM41" s="134"/>
      <c r="DN41" s="135"/>
      <c r="DO41" s="135"/>
      <c r="DP41" s="135"/>
      <c r="DQ41" s="129"/>
      <c r="DR41" s="129"/>
      <c r="DS41" s="129"/>
      <c r="DT41" s="129"/>
      <c r="DU41" s="129" t="s">
        <v>242</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43"/>
      <c r="P42" s="243"/>
      <c r="Q42" s="36"/>
      <c r="R42" s="244"/>
      <c r="S42" s="24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40"/>
      <c r="BG42" s="241"/>
      <c r="BH42" s="241"/>
      <c r="BI42" s="241"/>
      <c r="BJ42" s="241"/>
      <c r="BK42" s="241"/>
      <c r="BL42" s="242"/>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242</v>
      </c>
      <c r="CC42" s="95" t="s">
        <v>242</v>
      </c>
      <c r="CD42" s="95" t="s">
        <v>242</v>
      </c>
      <c r="CE42" s="95" t="s">
        <v>242</v>
      </c>
      <c r="CF42" s="95" t="s">
        <v>242</v>
      </c>
      <c r="CG42" s="95" t="s">
        <v>242</v>
      </c>
      <c r="CH42" s="129" t="s">
        <v>242</v>
      </c>
      <c r="CI42" s="129" t="s">
        <v>242</v>
      </c>
      <c r="CJ42" s="129"/>
      <c r="CK42" s="129"/>
      <c r="CL42" s="129"/>
      <c r="CM42" s="129"/>
      <c r="CN42" s="129"/>
      <c r="CO42" s="129"/>
      <c r="CP42" s="132"/>
      <c r="CQ42" s="129"/>
      <c r="CR42" s="129"/>
      <c r="CS42" s="129" t="s">
        <v>242</v>
      </c>
      <c r="CT42" s="129"/>
      <c r="CU42" s="129"/>
      <c r="CV42" s="129" t="s">
        <v>242</v>
      </c>
      <c r="CW42" s="129"/>
      <c r="CX42" s="129"/>
      <c r="CY42" s="129"/>
      <c r="CZ42" s="129"/>
      <c r="DA42" s="191" t="s">
        <v>242</v>
      </c>
      <c r="DB42" s="191"/>
      <c r="DC42" s="191"/>
      <c r="DD42" s="191"/>
      <c r="DE42" s="129"/>
      <c r="DF42" s="129"/>
      <c r="DG42" s="133"/>
      <c r="DH42" s="129"/>
      <c r="DI42" s="133"/>
      <c r="DJ42" s="134"/>
      <c r="DK42" s="135"/>
      <c r="DL42" s="135"/>
      <c r="DM42" s="134"/>
      <c r="DN42" s="135"/>
      <c r="DO42" s="135"/>
      <c r="DP42" s="135"/>
      <c r="DQ42" s="129"/>
      <c r="DR42" s="129"/>
      <c r="DS42" s="129"/>
      <c r="DT42" s="129"/>
      <c r="DU42" s="129" t="s">
        <v>242</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43"/>
      <c r="P43" s="243"/>
      <c r="Q43" s="36"/>
      <c r="R43" s="244"/>
      <c r="S43" s="24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40"/>
      <c r="BG43" s="241"/>
      <c r="BH43" s="241"/>
      <c r="BI43" s="241"/>
      <c r="BJ43" s="241"/>
      <c r="BK43" s="241"/>
      <c r="BL43" s="242"/>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242</v>
      </c>
      <c r="CC43" s="95" t="s">
        <v>242</v>
      </c>
      <c r="CD43" s="95" t="s">
        <v>242</v>
      </c>
      <c r="CE43" s="95" t="s">
        <v>242</v>
      </c>
      <c r="CF43" s="95" t="s">
        <v>242</v>
      </c>
      <c r="CG43" s="95" t="s">
        <v>242</v>
      </c>
      <c r="CH43" s="129" t="s">
        <v>242</v>
      </c>
      <c r="CI43" s="129" t="s">
        <v>242</v>
      </c>
      <c r="CJ43" s="129"/>
      <c r="CK43" s="129"/>
      <c r="CL43" s="129"/>
      <c r="CM43" s="129"/>
      <c r="CN43" s="129"/>
      <c r="CO43" s="129"/>
      <c r="CP43" s="132"/>
      <c r="CQ43" s="129"/>
      <c r="CR43" s="129"/>
      <c r="CS43" s="129" t="s">
        <v>242</v>
      </c>
      <c r="CT43" s="129"/>
      <c r="CU43" s="129"/>
      <c r="CV43" s="129" t="s">
        <v>242</v>
      </c>
      <c r="CW43" s="129"/>
      <c r="CX43" s="129"/>
      <c r="CY43" s="129"/>
      <c r="CZ43" s="129"/>
      <c r="DA43" s="191" t="s">
        <v>242</v>
      </c>
      <c r="DB43" s="191"/>
      <c r="DC43" s="191"/>
      <c r="DD43" s="191"/>
      <c r="DE43" s="129"/>
      <c r="DF43" s="129"/>
      <c r="DG43" s="133"/>
      <c r="DH43" s="129"/>
      <c r="DI43" s="133"/>
      <c r="DJ43" s="134"/>
      <c r="DK43" s="135"/>
      <c r="DL43" s="135"/>
      <c r="DM43" s="134"/>
      <c r="DN43" s="135"/>
      <c r="DO43" s="135"/>
      <c r="DP43" s="135"/>
      <c r="DQ43" s="129"/>
      <c r="DR43" s="129"/>
      <c r="DS43" s="129"/>
      <c r="DT43" s="129"/>
      <c r="DU43" s="129" t="s">
        <v>242</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43"/>
      <c r="P44" s="243"/>
      <c r="Q44" s="36"/>
      <c r="R44" s="244"/>
      <c r="S44" s="24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40"/>
      <c r="BG44" s="241"/>
      <c r="BH44" s="241"/>
      <c r="BI44" s="241"/>
      <c r="BJ44" s="241"/>
      <c r="BK44" s="241"/>
      <c r="BL44" s="242"/>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242</v>
      </c>
      <c r="CC44" s="95" t="s">
        <v>242</v>
      </c>
      <c r="CD44" s="95" t="s">
        <v>242</v>
      </c>
      <c r="CE44" s="95" t="s">
        <v>242</v>
      </c>
      <c r="CF44" s="95" t="s">
        <v>242</v>
      </c>
      <c r="CG44" s="95" t="s">
        <v>242</v>
      </c>
      <c r="CH44" s="129" t="s">
        <v>242</v>
      </c>
      <c r="CI44" s="129" t="s">
        <v>242</v>
      </c>
      <c r="CJ44" s="129"/>
      <c r="CK44" s="129"/>
      <c r="CL44" s="129"/>
      <c r="CM44" s="129"/>
      <c r="CN44" s="129"/>
      <c r="CO44" s="129"/>
      <c r="CP44" s="132"/>
      <c r="CQ44" s="129"/>
      <c r="CR44" s="129"/>
      <c r="CS44" s="129" t="s">
        <v>242</v>
      </c>
      <c r="CT44" s="129"/>
      <c r="CU44" s="129"/>
      <c r="CV44" s="129" t="s">
        <v>242</v>
      </c>
      <c r="CW44" s="129"/>
      <c r="CX44" s="129"/>
      <c r="CY44" s="129"/>
      <c r="CZ44" s="129"/>
      <c r="DA44" s="191" t="s">
        <v>242</v>
      </c>
      <c r="DB44" s="191"/>
      <c r="DC44" s="191"/>
      <c r="DD44" s="191"/>
      <c r="DE44" s="129"/>
      <c r="DF44" s="129"/>
      <c r="DG44" s="133"/>
      <c r="DH44" s="129"/>
      <c r="DI44" s="133"/>
      <c r="DJ44" s="134"/>
      <c r="DK44" s="135"/>
      <c r="DL44" s="135"/>
      <c r="DM44" s="134"/>
      <c r="DN44" s="135"/>
      <c r="DO44" s="135"/>
      <c r="DP44" s="135"/>
      <c r="DQ44" s="129"/>
      <c r="DR44" s="129"/>
      <c r="DS44" s="129"/>
      <c r="DT44" s="129"/>
      <c r="DU44" s="129" t="s">
        <v>242</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43"/>
      <c r="P45" s="243"/>
      <c r="Q45" s="36"/>
      <c r="R45" s="244"/>
      <c r="S45" s="24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40"/>
      <c r="BG45" s="241"/>
      <c r="BH45" s="241"/>
      <c r="BI45" s="241"/>
      <c r="BJ45" s="241"/>
      <c r="BK45" s="241"/>
      <c r="BL45" s="242"/>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242</v>
      </c>
      <c r="CC45" s="95" t="s">
        <v>242</v>
      </c>
      <c r="CD45" s="95" t="s">
        <v>242</v>
      </c>
      <c r="CE45" s="95" t="s">
        <v>242</v>
      </c>
      <c r="CF45" s="95" t="s">
        <v>242</v>
      </c>
      <c r="CG45" s="95" t="s">
        <v>242</v>
      </c>
      <c r="CH45" s="129" t="s">
        <v>242</v>
      </c>
      <c r="CI45" s="129" t="s">
        <v>242</v>
      </c>
      <c r="CJ45" s="129"/>
      <c r="CK45" s="129"/>
      <c r="CL45" s="129"/>
      <c r="CM45" s="129"/>
      <c r="CN45" s="129"/>
      <c r="CO45" s="129"/>
      <c r="CP45" s="132"/>
      <c r="CQ45" s="129"/>
      <c r="CR45" s="129"/>
      <c r="CS45" s="129" t="s">
        <v>242</v>
      </c>
      <c r="CT45" s="129"/>
      <c r="CU45" s="129"/>
      <c r="CV45" s="129" t="s">
        <v>242</v>
      </c>
      <c r="CW45" s="129"/>
      <c r="CX45" s="129"/>
      <c r="CY45" s="129"/>
      <c r="CZ45" s="129"/>
      <c r="DA45" s="191" t="s">
        <v>242</v>
      </c>
      <c r="DB45" s="191"/>
      <c r="DC45" s="191"/>
      <c r="DD45" s="191"/>
      <c r="DE45" s="129"/>
      <c r="DF45" s="129"/>
      <c r="DG45" s="133"/>
      <c r="DH45" s="129"/>
      <c r="DI45" s="133"/>
      <c r="DJ45" s="134"/>
      <c r="DK45" s="135"/>
      <c r="DL45" s="135"/>
      <c r="DM45" s="134"/>
      <c r="DN45" s="135"/>
      <c r="DO45" s="135"/>
      <c r="DP45" s="135"/>
      <c r="DQ45" s="129"/>
      <c r="DR45" s="129"/>
      <c r="DS45" s="129"/>
      <c r="DT45" s="129"/>
      <c r="DU45" s="129" t="s">
        <v>242</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43"/>
      <c r="P46" s="243"/>
      <c r="Q46" s="36"/>
      <c r="R46" s="244"/>
      <c r="S46" s="24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40"/>
      <c r="BG46" s="241"/>
      <c r="BH46" s="241"/>
      <c r="BI46" s="241"/>
      <c r="BJ46" s="241"/>
      <c r="BK46" s="241"/>
      <c r="BL46" s="242"/>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242</v>
      </c>
      <c r="CC46" s="95" t="s">
        <v>242</v>
      </c>
      <c r="CD46" s="95" t="s">
        <v>242</v>
      </c>
      <c r="CE46" s="95" t="s">
        <v>242</v>
      </c>
      <c r="CF46" s="95" t="s">
        <v>242</v>
      </c>
      <c r="CG46" s="95" t="s">
        <v>242</v>
      </c>
      <c r="CH46" s="129" t="s">
        <v>242</v>
      </c>
      <c r="CI46" s="129" t="s">
        <v>242</v>
      </c>
      <c r="CJ46" s="129"/>
      <c r="CK46" s="129"/>
      <c r="CL46" s="129"/>
      <c r="CM46" s="129"/>
      <c r="CN46" s="129"/>
      <c r="CO46" s="129"/>
      <c r="CP46" s="132"/>
      <c r="CQ46" s="129"/>
      <c r="CR46" s="129"/>
      <c r="CS46" s="129" t="s">
        <v>242</v>
      </c>
      <c r="CT46" s="129"/>
      <c r="CU46" s="129"/>
      <c r="CV46" s="129" t="s">
        <v>242</v>
      </c>
      <c r="CW46" s="129"/>
      <c r="CX46" s="129"/>
      <c r="CY46" s="129"/>
      <c r="CZ46" s="129"/>
      <c r="DA46" s="191" t="s">
        <v>242</v>
      </c>
      <c r="DB46" s="191"/>
      <c r="DC46" s="191"/>
      <c r="DD46" s="191"/>
      <c r="DE46" s="129"/>
      <c r="DF46" s="129"/>
      <c r="DG46" s="133"/>
      <c r="DH46" s="129"/>
      <c r="DI46" s="133"/>
      <c r="DJ46" s="134"/>
      <c r="DK46" s="135"/>
      <c r="DL46" s="135"/>
      <c r="DM46" s="134"/>
      <c r="DN46" s="135"/>
      <c r="DO46" s="135"/>
      <c r="DP46" s="135"/>
      <c r="DQ46" s="129"/>
      <c r="DR46" s="129"/>
      <c r="DS46" s="129"/>
      <c r="DT46" s="129"/>
      <c r="DU46" s="129" t="s">
        <v>242</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43"/>
      <c r="P47" s="243"/>
      <c r="Q47" s="36"/>
      <c r="R47" s="244"/>
      <c r="S47" s="24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40"/>
      <c r="BG47" s="241"/>
      <c r="BH47" s="241"/>
      <c r="BI47" s="241"/>
      <c r="BJ47" s="241"/>
      <c r="BK47" s="241"/>
      <c r="BL47" s="242"/>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242</v>
      </c>
      <c r="CC47" s="95" t="s">
        <v>242</v>
      </c>
      <c r="CD47" s="95" t="s">
        <v>242</v>
      </c>
      <c r="CE47" s="95" t="s">
        <v>242</v>
      </c>
      <c r="CF47" s="95" t="s">
        <v>242</v>
      </c>
      <c r="CG47" s="95" t="s">
        <v>242</v>
      </c>
      <c r="CH47" s="129" t="s">
        <v>242</v>
      </c>
      <c r="CI47" s="129" t="s">
        <v>242</v>
      </c>
      <c r="CJ47" s="129"/>
      <c r="CK47" s="129"/>
      <c r="CL47" s="129"/>
      <c r="CM47" s="129"/>
      <c r="CN47" s="129"/>
      <c r="CO47" s="129"/>
      <c r="CP47" s="132"/>
      <c r="CQ47" s="129"/>
      <c r="CR47" s="129"/>
      <c r="CS47" s="129" t="s">
        <v>242</v>
      </c>
      <c r="CT47" s="129"/>
      <c r="CU47" s="129"/>
      <c r="CV47" s="129" t="s">
        <v>242</v>
      </c>
      <c r="CW47" s="129"/>
      <c r="CX47" s="129"/>
      <c r="CY47" s="129"/>
      <c r="CZ47" s="129"/>
      <c r="DA47" s="191" t="s">
        <v>242</v>
      </c>
      <c r="DB47" s="191"/>
      <c r="DC47" s="191"/>
      <c r="DD47" s="191"/>
      <c r="DE47" s="129"/>
      <c r="DF47" s="129"/>
      <c r="DG47" s="133"/>
      <c r="DH47" s="129"/>
      <c r="DI47" s="133"/>
      <c r="DJ47" s="134"/>
      <c r="DK47" s="135"/>
      <c r="DL47" s="135"/>
      <c r="DM47" s="134"/>
      <c r="DN47" s="135"/>
      <c r="DO47" s="135"/>
      <c r="DP47" s="135"/>
      <c r="DQ47" s="129"/>
      <c r="DR47" s="129"/>
      <c r="DS47" s="129"/>
      <c r="DT47" s="129"/>
      <c r="DU47" s="129" t="s">
        <v>242</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43"/>
      <c r="P48" s="243"/>
      <c r="Q48" s="36"/>
      <c r="R48" s="244"/>
      <c r="S48" s="24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40"/>
      <c r="BG48" s="241"/>
      <c r="BH48" s="241"/>
      <c r="BI48" s="241"/>
      <c r="BJ48" s="241"/>
      <c r="BK48" s="241"/>
      <c r="BL48" s="242"/>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242</v>
      </c>
      <c r="CC48" s="95" t="s">
        <v>242</v>
      </c>
      <c r="CD48" s="95" t="s">
        <v>242</v>
      </c>
      <c r="CE48" s="95" t="s">
        <v>242</v>
      </c>
      <c r="CF48" s="95" t="s">
        <v>242</v>
      </c>
      <c r="CG48" s="95" t="s">
        <v>242</v>
      </c>
      <c r="CH48" s="129" t="s">
        <v>242</v>
      </c>
      <c r="CI48" s="129" t="s">
        <v>242</v>
      </c>
      <c r="CJ48" s="129"/>
      <c r="CK48" s="129"/>
      <c r="CL48" s="129"/>
      <c r="CM48" s="129"/>
      <c r="CN48" s="129"/>
      <c r="CO48" s="129"/>
      <c r="CP48" s="132"/>
      <c r="CQ48" s="129"/>
      <c r="CR48" s="129"/>
      <c r="CS48" s="129" t="s">
        <v>242</v>
      </c>
      <c r="CT48" s="129"/>
      <c r="CU48" s="129"/>
      <c r="CV48" s="129" t="s">
        <v>242</v>
      </c>
      <c r="CW48" s="129"/>
      <c r="CX48" s="129"/>
      <c r="CY48" s="129"/>
      <c r="CZ48" s="129"/>
      <c r="DA48" s="191" t="s">
        <v>242</v>
      </c>
      <c r="DB48" s="191"/>
      <c r="DC48" s="191"/>
      <c r="DD48" s="191"/>
      <c r="DE48" s="129"/>
      <c r="DF48" s="129"/>
      <c r="DG48" s="133"/>
      <c r="DH48" s="129"/>
      <c r="DI48" s="133"/>
      <c r="DJ48" s="134"/>
      <c r="DK48" s="135"/>
      <c r="DL48" s="135"/>
      <c r="DM48" s="134"/>
      <c r="DN48" s="135"/>
      <c r="DO48" s="135"/>
      <c r="DP48" s="135"/>
      <c r="DQ48" s="129"/>
      <c r="DR48" s="129"/>
      <c r="DS48" s="129"/>
      <c r="DT48" s="129"/>
      <c r="DU48" s="129" t="s">
        <v>242</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43"/>
      <c r="P49" s="243"/>
      <c r="Q49" s="36"/>
      <c r="R49" s="244"/>
      <c r="S49" s="24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40"/>
      <c r="BG49" s="241"/>
      <c r="BH49" s="241"/>
      <c r="BI49" s="241"/>
      <c r="BJ49" s="241"/>
      <c r="BK49" s="241"/>
      <c r="BL49" s="242"/>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242</v>
      </c>
      <c r="CC49" s="95" t="s">
        <v>242</v>
      </c>
      <c r="CD49" s="95" t="s">
        <v>242</v>
      </c>
      <c r="CE49" s="95" t="s">
        <v>242</v>
      </c>
      <c r="CF49" s="95" t="s">
        <v>242</v>
      </c>
      <c r="CG49" s="95" t="s">
        <v>242</v>
      </c>
      <c r="CH49" s="129" t="s">
        <v>242</v>
      </c>
      <c r="CI49" s="129" t="s">
        <v>242</v>
      </c>
      <c r="CJ49" s="129"/>
      <c r="CK49" s="129"/>
      <c r="CL49" s="129"/>
      <c r="CM49" s="129"/>
      <c r="CN49" s="129"/>
      <c r="CO49" s="129"/>
      <c r="CP49" s="132"/>
      <c r="CQ49" s="129"/>
      <c r="CR49" s="129"/>
      <c r="CS49" s="129" t="s">
        <v>242</v>
      </c>
      <c r="CT49" s="129"/>
      <c r="CU49" s="129"/>
      <c r="CV49" s="129" t="s">
        <v>242</v>
      </c>
      <c r="CW49" s="129"/>
      <c r="CX49" s="129"/>
      <c r="CY49" s="129"/>
      <c r="CZ49" s="129"/>
      <c r="DA49" s="191" t="s">
        <v>242</v>
      </c>
      <c r="DB49" s="191"/>
      <c r="DC49" s="191"/>
      <c r="DD49" s="191"/>
      <c r="DE49" s="129"/>
      <c r="DF49" s="129"/>
      <c r="DG49" s="133"/>
      <c r="DH49" s="129"/>
      <c r="DI49" s="133"/>
      <c r="DJ49" s="134"/>
      <c r="DK49" s="135"/>
      <c r="DL49" s="135"/>
      <c r="DM49" s="134"/>
      <c r="DN49" s="135"/>
      <c r="DO49" s="135"/>
      <c r="DP49" s="135"/>
      <c r="DQ49" s="129"/>
      <c r="DR49" s="129"/>
      <c r="DS49" s="129"/>
      <c r="DT49" s="129"/>
      <c r="DU49" s="129" t="s">
        <v>242</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43"/>
      <c r="P50" s="243"/>
      <c r="Q50" s="36"/>
      <c r="R50" s="244"/>
      <c r="S50" s="24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40"/>
      <c r="BG50" s="241"/>
      <c r="BH50" s="241"/>
      <c r="BI50" s="241"/>
      <c r="BJ50" s="241"/>
      <c r="BK50" s="241"/>
      <c r="BL50" s="242"/>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242</v>
      </c>
      <c r="CC50" s="95" t="s">
        <v>242</v>
      </c>
      <c r="CD50" s="95" t="s">
        <v>242</v>
      </c>
      <c r="CE50" s="95" t="s">
        <v>242</v>
      </c>
      <c r="CF50" s="95" t="s">
        <v>242</v>
      </c>
      <c r="CG50" s="95" t="s">
        <v>242</v>
      </c>
      <c r="CH50" s="129" t="s">
        <v>242</v>
      </c>
      <c r="CI50" s="129" t="s">
        <v>242</v>
      </c>
      <c r="CJ50" s="129"/>
      <c r="CK50" s="129"/>
      <c r="CL50" s="129"/>
      <c r="CM50" s="129"/>
      <c r="CN50" s="129"/>
      <c r="CO50" s="129"/>
      <c r="CP50" s="132"/>
      <c r="CQ50" s="129"/>
      <c r="CR50" s="129"/>
      <c r="CS50" s="129" t="s">
        <v>242</v>
      </c>
      <c r="CT50" s="129"/>
      <c r="CU50" s="129"/>
      <c r="CV50" s="129" t="s">
        <v>242</v>
      </c>
      <c r="CW50" s="129"/>
      <c r="CX50" s="129"/>
      <c r="CY50" s="129"/>
      <c r="CZ50" s="129"/>
      <c r="DA50" s="191" t="s">
        <v>242</v>
      </c>
      <c r="DB50" s="191"/>
      <c r="DC50" s="191"/>
      <c r="DD50" s="191"/>
      <c r="DE50" s="129"/>
      <c r="DF50" s="129"/>
      <c r="DG50" s="133"/>
      <c r="DH50" s="129"/>
      <c r="DI50" s="133"/>
      <c r="DJ50" s="134"/>
      <c r="DK50" s="135"/>
      <c r="DL50" s="135"/>
      <c r="DM50" s="134"/>
      <c r="DN50" s="135"/>
      <c r="DO50" s="135"/>
      <c r="DP50" s="135"/>
      <c r="DQ50" s="129"/>
      <c r="DR50" s="129"/>
      <c r="DS50" s="129"/>
      <c r="DT50" s="129"/>
      <c r="DU50" s="129" t="s">
        <v>242</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273"/>
      <c r="P51" s="273"/>
      <c r="Q51" s="42"/>
      <c r="R51" s="274"/>
      <c r="S51" s="275"/>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531"/>
      <c r="BG51" s="532"/>
      <c r="BH51" s="532"/>
      <c r="BI51" s="532"/>
      <c r="BJ51" s="532"/>
      <c r="BK51" s="532"/>
      <c r="BL51" s="533"/>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242</v>
      </c>
      <c r="CC51" s="97" t="s">
        <v>242</v>
      </c>
      <c r="CD51" s="97" t="s">
        <v>242</v>
      </c>
      <c r="CE51" s="97" t="s">
        <v>242</v>
      </c>
      <c r="CF51" s="97" t="s">
        <v>242</v>
      </c>
      <c r="CG51" s="97" t="s">
        <v>242</v>
      </c>
      <c r="CH51" s="138" t="s">
        <v>242</v>
      </c>
      <c r="CI51" s="138" t="s">
        <v>242</v>
      </c>
      <c r="CJ51" s="138"/>
      <c r="CK51" s="138"/>
      <c r="CL51" s="138"/>
      <c r="CM51" s="138"/>
      <c r="CN51" s="138"/>
      <c r="CO51" s="138"/>
      <c r="CP51" s="139"/>
      <c r="CQ51" s="138"/>
      <c r="CR51" s="138"/>
      <c r="CS51" s="138" t="s">
        <v>242</v>
      </c>
      <c r="CT51" s="138"/>
      <c r="CU51" s="138"/>
      <c r="CV51" s="138" t="s">
        <v>242</v>
      </c>
      <c r="CW51" s="138"/>
      <c r="CX51" s="138"/>
      <c r="CY51" s="138"/>
      <c r="CZ51" s="138"/>
      <c r="DA51" s="192" t="s">
        <v>242</v>
      </c>
      <c r="DB51" s="193"/>
      <c r="DC51" s="193"/>
      <c r="DD51" s="192"/>
      <c r="DE51" s="138"/>
      <c r="DF51" s="138"/>
      <c r="DG51" s="140"/>
      <c r="DH51" s="138"/>
      <c r="DI51" s="140"/>
      <c r="DJ51" s="141"/>
      <c r="DK51" s="142"/>
      <c r="DL51" s="142"/>
      <c r="DM51" s="141"/>
      <c r="DN51" s="142"/>
      <c r="DO51" s="142"/>
      <c r="DP51" s="142"/>
      <c r="DQ51" s="138"/>
      <c r="DR51" s="138"/>
      <c r="DS51" s="138"/>
      <c r="DT51" s="138"/>
      <c r="DU51" s="138" t="s">
        <v>242</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243</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s="53" customFormat="1">
      <c r="A54" s="53">
        <v>1</v>
      </c>
      <c r="B54" s="537" t="s">
        <v>244</v>
      </c>
      <c r="C54" s="538"/>
      <c r="D54" s="538"/>
      <c r="E54" s="538"/>
      <c r="F54" s="538"/>
      <c r="G54" s="538"/>
      <c r="H54" s="538"/>
      <c r="I54" s="538"/>
      <c r="J54" s="538"/>
      <c r="K54" s="538"/>
      <c r="L54" s="538"/>
      <c r="M54" s="538"/>
      <c r="N54" s="538"/>
      <c r="O54" s="538"/>
      <c r="P54" s="538"/>
      <c r="Q54" s="538"/>
      <c r="R54" s="538"/>
      <c r="S54" s="538"/>
      <c r="T54" s="538"/>
      <c r="U54" s="538"/>
      <c r="V54" s="538"/>
      <c r="W54" s="538"/>
      <c r="X54" s="538"/>
      <c r="Y54" s="538"/>
      <c r="Z54" s="538"/>
      <c r="AA54" s="538"/>
      <c r="AB54" s="538"/>
      <c r="AC54" s="538"/>
      <c r="AD54" s="538"/>
      <c r="AE54" s="538"/>
      <c r="AF54" s="538"/>
      <c r="AG54" s="538"/>
      <c r="AH54" s="538"/>
      <c r="AI54" s="538"/>
      <c r="AJ54" s="538"/>
      <c r="AK54" s="538"/>
      <c r="AL54" s="538"/>
      <c r="AM54" s="538"/>
      <c r="AN54" s="538"/>
      <c r="AO54" s="538"/>
      <c r="AP54" s="538"/>
      <c r="AQ54" s="538"/>
      <c r="AR54" s="538"/>
      <c r="AS54" s="538"/>
      <c r="AT54" s="538"/>
      <c r="AU54" s="538"/>
      <c r="AV54" s="538"/>
      <c r="AW54" s="538"/>
      <c r="AX54" s="538"/>
      <c r="AY54" s="538"/>
      <c r="AZ54" s="538"/>
      <c r="BA54" s="538"/>
      <c r="BB54" s="538"/>
      <c r="BC54" s="538"/>
      <c r="BD54" s="538"/>
      <c r="BE54" s="538"/>
      <c r="BF54" s="538"/>
      <c r="BG54" s="539"/>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s="53" customFormat="1">
      <c r="A55" s="53">
        <v>2</v>
      </c>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89"/>
      <c r="AJ55" s="489"/>
      <c r="AK55" s="489"/>
      <c r="AL55" s="489"/>
      <c r="AM55" s="489"/>
      <c r="AN55" s="489"/>
      <c r="AO55" s="489"/>
      <c r="AP55" s="489"/>
      <c r="AQ55" s="489"/>
      <c r="AR55" s="489"/>
      <c r="AS55" s="489"/>
      <c r="AT55" s="489"/>
      <c r="AU55" s="489"/>
      <c r="AV55" s="489"/>
      <c r="AW55" s="489"/>
      <c r="AX55" s="489"/>
      <c r="AY55" s="489"/>
      <c r="AZ55" s="489"/>
      <c r="BA55" s="489"/>
      <c r="BB55" s="489"/>
      <c r="BC55" s="489"/>
      <c r="BD55" s="489"/>
      <c r="BE55" s="489"/>
      <c r="BF55" s="489"/>
      <c r="BG55" s="490"/>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s="53" customFormat="1">
      <c r="A56" s="53">
        <v>3</v>
      </c>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2"/>
      <c r="AJ56" s="492"/>
      <c r="AK56" s="492"/>
      <c r="AL56" s="492"/>
      <c r="AM56" s="492"/>
      <c r="AN56" s="492"/>
      <c r="AO56" s="492"/>
      <c r="AP56" s="492"/>
      <c r="AQ56" s="492"/>
      <c r="AR56" s="492"/>
      <c r="AS56" s="492"/>
      <c r="AT56" s="492"/>
      <c r="AU56" s="492"/>
      <c r="AV56" s="492"/>
      <c r="AW56" s="492"/>
      <c r="AX56" s="492"/>
      <c r="AY56" s="492"/>
      <c r="AZ56" s="492"/>
      <c r="BA56" s="492"/>
      <c r="BB56" s="492"/>
      <c r="BC56" s="492"/>
      <c r="BD56" s="492"/>
      <c r="BE56" s="492"/>
      <c r="BF56" s="492"/>
      <c r="BG56" s="493"/>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s="53" customFormat="1">
      <c r="A57" s="53">
        <v>4</v>
      </c>
      <c r="B57" s="494"/>
      <c r="C57" s="495"/>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6"/>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c r="A58" s="53">
        <v>5</v>
      </c>
    </row>
    <row r="59" spans="1:175" customHeight="1" ht="21" hidden="true" s="53" customFormat="1">
      <c r="A59" s="53">
        <v>6</v>
      </c>
      <c r="B59" s="52" t="s">
        <v>122</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308" t="s">
        <v>245</v>
      </c>
      <c r="C60" s="309"/>
      <c r="D60" s="309"/>
      <c r="E60" s="309"/>
      <c r="F60" s="309"/>
      <c r="G60" s="309"/>
      <c r="H60" s="309"/>
      <c r="I60" s="309"/>
      <c r="J60" s="309"/>
      <c r="K60" s="309"/>
      <c r="L60" s="309"/>
      <c r="M60" s="309"/>
      <c r="N60" s="309"/>
      <c r="O60" s="309"/>
      <c r="P60" s="309"/>
      <c r="Q60" s="309"/>
      <c r="R60" s="309"/>
      <c r="S60" s="309"/>
      <c r="T60" s="309"/>
      <c r="U60" s="309"/>
      <c r="V60" s="310"/>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246</v>
      </c>
      <c r="C61" s="311" t="s">
        <v>247</v>
      </c>
      <c r="D61" s="311"/>
      <c r="E61" s="312" t="s">
        <v>248</v>
      </c>
      <c r="F61" s="312"/>
      <c r="G61" s="311" t="s">
        <v>249</v>
      </c>
      <c r="H61" s="311"/>
      <c r="I61" s="313"/>
      <c r="J61" s="216" t="s">
        <v>250</v>
      </c>
      <c r="K61" s="314" t="s">
        <v>247</v>
      </c>
      <c r="L61" s="315"/>
      <c r="M61" s="315"/>
      <c r="N61" s="315"/>
      <c r="O61" s="316" t="s">
        <v>248</v>
      </c>
      <c r="P61" s="316"/>
      <c r="Q61" s="316"/>
      <c r="R61" s="316"/>
      <c r="S61" s="315" t="s">
        <v>249</v>
      </c>
      <c r="T61" s="315"/>
      <c r="U61" s="315"/>
      <c r="V61" s="32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251</v>
      </c>
      <c r="C62" s="323"/>
      <c r="D62" s="323"/>
      <c r="E62" s="324"/>
      <c r="F62" s="324"/>
      <c r="G62" s="323"/>
      <c r="H62" s="323"/>
      <c r="I62" s="325"/>
      <c r="J62" s="217" t="s">
        <v>251</v>
      </c>
      <c r="K62" s="326"/>
      <c r="L62" s="327"/>
      <c r="M62" s="327"/>
      <c r="N62" s="327"/>
      <c r="O62" s="328"/>
      <c r="P62" s="328"/>
      <c r="Q62" s="328"/>
      <c r="R62" s="328"/>
      <c r="S62" s="327"/>
      <c r="T62" s="327"/>
      <c r="U62" s="327"/>
      <c r="V62" s="329"/>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252</v>
      </c>
      <c r="C63" s="306"/>
      <c r="D63" s="306"/>
      <c r="E63" s="307"/>
      <c r="F63" s="307"/>
      <c r="G63" s="306"/>
      <c r="H63" s="306"/>
      <c r="I63" s="317"/>
      <c r="J63" s="218" t="s">
        <v>252</v>
      </c>
      <c r="K63" s="318"/>
      <c r="L63" s="319"/>
      <c r="M63" s="319"/>
      <c r="N63" s="319"/>
      <c r="O63" s="320"/>
      <c r="P63" s="320"/>
      <c r="Q63" s="320"/>
      <c r="R63" s="320"/>
      <c r="S63" s="319"/>
      <c r="T63" s="319"/>
      <c r="U63" s="319"/>
      <c r="V63" s="321"/>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81" t="s">
        <v>253</v>
      </c>
      <c r="C65" s="282"/>
      <c r="D65" s="282"/>
      <c r="E65" s="283"/>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84"/>
      <c r="C66" s="285"/>
      <c r="D66" s="285"/>
      <c r="E66" s="286"/>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254</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278" t="s">
        <v>255</v>
      </c>
      <c r="C69" s="279"/>
      <c r="D69" s="279"/>
      <c r="E69" s="279"/>
      <c r="F69" s="279"/>
      <c r="G69" s="279"/>
      <c r="H69" s="279"/>
      <c r="I69" s="279"/>
      <c r="J69" s="279"/>
      <c r="K69" s="279"/>
      <c r="L69" s="279"/>
      <c r="M69" s="279"/>
      <c r="N69" s="279"/>
      <c r="O69" s="279"/>
      <c r="P69" s="279"/>
      <c r="Q69" s="28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246" t="s">
        <v>256</v>
      </c>
      <c r="C70" s="247"/>
      <c r="D70" s="247"/>
      <c r="E70" s="247"/>
      <c r="F70" s="247"/>
      <c r="G70" s="247"/>
      <c r="H70" s="247"/>
      <c r="I70" s="247"/>
      <c r="J70" s="248"/>
      <c r="K70" s="255" t="s">
        <v>257</v>
      </c>
      <c r="L70" s="256"/>
      <c r="M70" s="257"/>
      <c r="N70" s="258"/>
      <c r="O70" s="259"/>
      <c r="P70" s="259"/>
      <c r="Q70" s="260"/>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249"/>
      <c r="C71" s="250"/>
      <c r="D71" s="250"/>
      <c r="E71" s="250"/>
      <c r="F71" s="250"/>
      <c r="G71" s="250"/>
      <c r="H71" s="250"/>
      <c r="I71" s="250"/>
      <c r="J71" s="251"/>
      <c r="K71" s="261" t="s">
        <v>258</v>
      </c>
      <c r="L71" s="262"/>
      <c r="M71" s="263"/>
      <c r="N71" s="264"/>
      <c r="O71" s="265"/>
      <c r="P71" s="265"/>
      <c r="Q71" s="266"/>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252"/>
      <c r="C72" s="253"/>
      <c r="D72" s="253"/>
      <c r="E72" s="253"/>
      <c r="F72" s="253"/>
      <c r="G72" s="253"/>
      <c r="H72" s="253"/>
      <c r="I72" s="253"/>
      <c r="J72" s="254"/>
      <c r="K72" s="267" t="s">
        <v>259</v>
      </c>
      <c r="L72" s="268"/>
      <c r="M72" s="269"/>
      <c r="N72" s="270"/>
      <c r="O72" s="271"/>
      <c r="P72" s="271"/>
      <c r="Q72" s="272"/>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246" t="s">
        <v>260</v>
      </c>
      <c r="C73" s="247"/>
      <c r="D73" s="247"/>
      <c r="E73" s="247"/>
      <c r="F73" s="247"/>
      <c r="G73" s="247"/>
      <c r="H73" s="247"/>
      <c r="I73" s="247"/>
      <c r="J73" s="248"/>
      <c r="K73" s="255" t="s">
        <v>261</v>
      </c>
      <c r="L73" s="256"/>
      <c r="M73" s="257"/>
      <c r="N73" s="258"/>
      <c r="O73" s="259"/>
      <c r="P73" s="259"/>
      <c r="Q73" s="260"/>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249"/>
      <c r="C74" s="250"/>
      <c r="D74" s="250"/>
      <c r="E74" s="250"/>
      <c r="F74" s="250"/>
      <c r="G74" s="250"/>
      <c r="H74" s="250"/>
      <c r="I74" s="250"/>
      <c r="J74" s="251"/>
      <c r="K74" s="261" t="s">
        <v>262</v>
      </c>
      <c r="L74" s="262"/>
      <c r="M74" s="263"/>
      <c r="N74" s="264"/>
      <c r="O74" s="265"/>
      <c r="P74" s="265"/>
      <c r="Q74" s="266"/>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252"/>
      <c r="C75" s="253"/>
      <c r="D75" s="253"/>
      <c r="E75" s="253"/>
      <c r="F75" s="253"/>
      <c r="G75" s="253"/>
      <c r="H75" s="253"/>
      <c r="I75" s="253"/>
      <c r="J75" s="254"/>
      <c r="K75" s="267" t="s">
        <v>263</v>
      </c>
      <c r="L75" s="268"/>
      <c r="M75" s="269"/>
      <c r="N75" s="270"/>
      <c r="O75" s="271"/>
      <c r="P75" s="271"/>
      <c r="Q75" s="272"/>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246" t="s">
        <v>264</v>
      </c>
      <c r="C76" s="247"/>
      <c r="D76" s="247"/>
      <c r="E76" s="247"/>
      <c r="F76" s="247"/>
      <c r="G76" s="247"/>
      <c r="H76" s="247"/>
      <c r="I76" s="247"/>
      <c r="J76" s="248"/>
      <c r="K76" s="255" t="s">
        <v>265</v>
      </c>
      <c r="L76" s="256"/>
      <c r="M76" s="257"/>
      <c r="N76" s="258"/>
      <c r="O76" s="259"/>
      <c r="P76" s="259"/>
      <c r="Q76" s="260"/>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249"/>
      <c r="C77" s="250"/>
      <c r="D77" s="250"/>
      <c r="E77" s="250"/>
      <c r="F77" s="250"/>
      <c r="G77" s="250"/>
      <c r="H77" s="250"/>
      <c r="I77" s="250"/>
      <c r="J77" s="251"/>
      <c r="K77" s="261" t="s">
        <v>266</v>
      </c>
      <c r="L77" s="262"/>
      <c r="M77" s="263"/>
      <c r="N77" s="264"/>
      <c r="O77" s="265"/>
      <c r="P77" s="265"/>
      <c r="Q77" s="266"/>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252"/>
      <c r="C78" s="253"/>
      <c r="D78" s="253"/>
      <c r="E78" s="253"/>
      <c r="F78" s="253"/>
      <c r="G78" s="253"/>
      <c r="H78" s="253"/>
      <c r="I78" s="253"/>
      <c r="J78" s="254"/>
      <c r="K78" s="267" t="s">
        <v>267</v>
      </c>
      <c r="L78" s="268"/>
      <c r="M78" s="269"/>
      <c r="N78" s="270"/>
      <c r="O78" s="271"/>
      <c r="P78" s="271"/>
      <c r="Q78" s="272"/>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246" t="s">
        <v>268</v>
      </c>
      <c r="C79" s="247"/>
      <c r="D79" s="247"/>
      <c r="E79" s="247"/>
      <c r="F79" s="247"/>
      <c r="G79" s="247"/>
      <c r="H79" s="247"/>
      <c r="I79" s="247"/>
      <c r="J79" s="248"/>
      <c r="K79" s="255" t="s">
        <v>269</v>
      </c>
      <c r="L79" s="256"/>
      <c r="M79" s="257"/>
      <c r="N79" s="258"/>
      <c r="O79" s="259"/>
      <c r="P79" s="259"/>
      <c r="Q79" s="260"/>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249"/>
      <c r="C80" s="250"/>
      <c r="D80" s="250"/>
      <c r="E80" s="250"/>
      <c r="F80" s="250"/>
      <c r="G80" s="250"/>
      <c r="H80" s="250"/>
      <c r="I80" s="250"/>
      <c r="J80" s="251"/>
      <c r="K80" s="261" t="s">
        <v>270</v>
      </c>
      <c r="L80" s="262"/>
      <c r="M80" s="263"/>
      <c r="N80" s="264"/>
      <c r="O80" s="265"/>
      <c r="P80" s="265"/>
      <c r="Q80" s="266"/>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287"/>
      <c r="C81" s="288"/>
      <c r="D81" s="288"/>
      <c r="E81" s="288"/>
      <c r="F81" s="288"/>
      <c r="G81" s="288"/>
      <c r="H81" s="288"/>
      <c r="I81" s="288"/>
      <c r="J81" s="289"/>
      <c r="K81" s="290" t="s">
        <v>271</v>
      </c>
      <c r="L81" s="291"/>
      <c r="M81" s="292"/>
      <c r="N81" s="293"/>
      <c r="O81" s="294"/>
      <c r="P81" s="294"/>
      <c r="Q81" s="295"/>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128</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299" t="s">
        <v>272</v>
      </c>
      <c r="C84" s="300"/>
      <c r="D84" s="300"/>
      <c r="E84" s="300"/>
      <c r="F84" s="301"/>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302" t="s">
        <v>273</v>
      </c>
      <c r="C85" s="303"/>
      <c r="D85" s="303"/>
      <c r="E85" s="304"/>
      <c r="F85" s="305"/>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330" t="s">
        <v>274</v>
      </c>
      <c r="C86" s="331"/>
      <c r="D86" s="331"/>
      <c r="E86" s="276"/>
      <c r="F86" s="27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129</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534" t="s">
        <v>275</v>
      </c>
      <c r="C89" s="535"/>
      <c r="D89" s="536"/>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296" t="s">
        <v>242</v>
      </c>
      <c r="C90" s="297"/>
      <c r="D90" s="298"/>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133</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81" t="s">
        <v>276</v>
      </c>
      <c r="C93" s="282"/>
      <c r="D93" s="282"/>
      <c r="E93" s="283"/>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84" t="s">
        <v>242</v>
      </c>
      <c r="C94" s="285"/>
      <c r="D94" s="285"/>
      <c r="E94" s="286"/>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136</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81" t="s">
        <v>277</v>
      </c>
      <c r="C97" s="282"/>
      <c r="D97" s="282"/>
      <c r="E97" s="283"/>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84" t="s">
        <v>242</v>
      </c>
      <c r="C98" s="285"/>
      <c r="D98" s="285"/>
      <c r="E98" s="286"/>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278</v>
      </c>
      <c r="D101" s="152" t="s">
        <v>103</v>
      </c>
      <c r="E101" s="152" t="s">
        <v>104</v>
      </c>
      <c r="F101" s="152" t="s">
        <v>105</v>
      </c>
      <c r="G101" s="152" t="s">
        <v>106</v>
      </c>
      <c r="H101" s="152" t="s">
        <v>107</v>
      </c>
      <c r="I101" s="152" t="s">
        <v>108</v>
      </c>
      <c r="J101" s="153"/>
      <c r="K101" s="154"/>
      <c r="L101" s="155"/>
    </row>
    <row r="102" spans="1:175" customHeight="1" ht="15" hidden="true">
      <c r="C102" s="156" t="s">
        <v>279</v>
      </c>
      <c r="D102" s="157"/>
      <c r="E102" s="157"/>
      <c r="F102" s="157"/>
      <c r="G102" s="157"/>
      <c r="H102" s="157"/>
      <c r="I102" s="157"/>
      <c r="J102" s="153"/>
      <c r="K102" s="154"/>
      <c r="L102" s="155"/>
    </row>
    <row r="103" spans="1:175" customHeight="1" ht="15" hidden="true">
      <c r="C103" s="156" t="s">
        <v>280</v>
      </c>
      <c r="D103" s="157"/>
      <c r="E103" s="157"/>
      <c r="F103" s="157"/>
      <c r="G103" s="157"/>
      <c r="H103" s="157"/>
      <c r="I103" s="157" t="s">
        <v>281</v>
      </c>
      <c r="J103" s="153" t="s">
        <v>108</v>
      </c>
      <c r="K103" s="154"/>
      <c r="L103" s="155"/>
    </row>
    <row r="104" spans="1:175" customHeight="1" ht="15" hidden="true">
      <c r="C104" s="156" t="s">
        <v>282</v>
      </c>
      <c r="D104" s="157"/>
      <c r="E104" s="157"/>
      <c r="F104" s="157"/>
      <c r="G104" s="157"/>
      <c r="H104" s="157" t="s">
        <v>281</v>
      </c>
      <c r="I104" s="157"/>
      <c r="J104" s="153" t="s">
        <v>107</v>
      </c>
      <c r="K104" s="154"/>
      <c r="L104" s="155"/>
    </row>
    <row r="105" spans="1:175" customHeight="1" ht="15" hidden="true">
      <c r="C105" s="156" t="s">
        <v>283</v>
      </c>
      <c r="D105" s="157"/>
      <c r="E105" s="157"/>
      <c r="F105" s="157"/>
      <c r="G105" s="157" t="s">
        <v>281</v>
      </c>
      <c r="H105" s="157"/>
      <c r="I105" s="157"/>
      <c r="J105" s="153" t="s">
        <v>106</v>
      </c>
      <c r="K105" s="154"/>
      <c r="L105" s="155"/>
    </row>
    <row r="106" spans="1:175" customHeight="1" ht="15" hidden="true">
      <c r="C106" s="156" t="s">
        <v>284</v>
      </c>
      <c r="D106" s="157"/>
      <c r="E106" s="157"/>
      <c r="F106" s="157" t="s">
        <v>281</v>
      </c>
      <c r="G106" s="157"/>
      <c r="H106" s="157"/>
      <c r="I106" s="157"/>
      <c r="J106" s="153" t="s">
        <v>105</v>
      </c>
      <c r="K106" s="154"/>
      <c r="L106" s="155"/>
    </row>
    <row r="107" spans="1:175" customHeight="1" ht="15" hidden="true">
      <c r="C107" s="156" t="s">
        <v>285</v>
      </c>
      <c r="D107" s="157"/>
      <c r="E107" s="157" t="s">
        <v>281</v>
      </c>
      <c r="F107" s="157"/>
      <c r="G107" s="157"/>
      <c r="H107" s="157"/>
      <c r="I107" s="157"/>
      <c r="J107" s="153" t="s">
        <v>104</v>
      </c>
      <c r="K107" s="154"/>
      <c r="L107" s="155"/>
    </row>
    <row r="108" spans="1:175" customHeight="1" ht="15" hidden="true">
      <c r="C108" s="156" t="s">
        <v>286</v>
      </c>
      <c r="D108" s="157" t="s">
        <v>281</v>
      </c>
      <c r="E108" s="157"/>
      <c r="F108" s="157"/>
      <c r="G108" s="157"/>
      <c r="H108" s="157"/>
      <c r="I108" s="157"/>
      <c r="J108" s="153" t="s">
        <v>103</v>
      </c>
      <c r="K108" s="154"/>
      <c r="L108" s="155"/>
    </row>
    <row r="109" spans="1:175" customHeight="1" ht="15" hidden="true">
      <c r="C109" s="156" t="s">
        <v>287</v>
      </c>
      <c r="D109" s="157" t="s">
        <v>281</v>
      </c>
      <c r="E109" s="157" t="s">
        <v>281</v>
      </c>
      <c r="F109" s="157"/>
      <c r="G109" s="157"/>
      <c r="H109" s="157"/>
      <c r="I109" s="157"/>
      <c r="J109" s="153" t="s">
        <v>288</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289</v>
      </c>
      <c r="AA119" t="s">
        <v>290</v>
      </c>
      <c r="AB119" t="s">
        <v>291</v>
      </c>
      <c r="AC119" t="s">
        <v>292</v>
      </c>
      <c r="AD119" t="s">
        <v>293</v>
      </c>
      <c r="AE119" t="s">
        <v>294</v>
      </c>
      <c r="AF119" t="s">
        <v>295</v>
      </c>
      <c r="AG119" t="s">
        <v>296</v>
      </c>
      <c r="AH119" t="s">
        <v>297</v>
      </c>
      <c r="AI119" t="s">
        <v>298</v>
      </c>
      <c r="AJ119" t="s">
        <v>86</v>
      </c>
      <c r="AK119" t="s">
        <v>87</v>
      </c>
      <c r="AL119" t="s">
        <v>141</v>
      </c>
      <c r="AM119" t="s">
        <v>142</v>
      </c>
      <c r="AN119" t="s">
        <v>143</v>
      </c>
      <c r="AO119" t="s">
        <v>144</v>
      </c>
      <c r="AP119" t="s">
        <v>145</v>
      </c>
      <c r="AQ119" t="s">
        <v>146</v>
      </c>
      <c r="AR119" t="s">
        <v>147</v>
      </c>
      <c r="AS119" t="s">
        <v>148</v>
      </c>
      <c r="AT119" t="s">
        <v>149</v>
      </c>
      <c r="AU119" t="s">
        <v>150</v>
      </c>
      <c r="AV119" t="s">
        <v>151</v>
      </c>
      <c r="AW119" t="s">
        <v>152</v>
      </c>
      <c r="AX119" t="s">
        <v>153</v>
      </c>
      <c r="AY119" t="s">
        <v>154</v>
      </c>
      <c r="AZ119" t="s">
        <v>155</v>
      </c>
      <c r="BA119" t="s">
        <v>156</v>
      </c>
      <c r="BB119" t="s">
        <v>157</v>
      </c>
      <c r="BC119" t="s">
        <v>158</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f>VLOOKUP($R$7,$F$124:$AI$160,14,FALSE)</f>
        <v/>
      </c>
      <c r="AN120" s="158" t="str">
        <f>VLOOKUP($R$7,$F$124:$AI$160,15,FALSE)</f>
        <v>n</v>
      </c>
      <c r="AO120" s="158" t="str">
        <f>VLOOKUP($R$7,$F$124:$AI$160,16,FALSE)</f>
        <v>n</v>
      </c>
      <c r="AP120" s="158" t="str">
        <f>VLOOKUP($R$7,$F$124:$AI$160,17,FALSE)</f>
        <v>n</v>
      </c>
      <c r="AQ120" s="158">
        <f>VLOOKUP($R$7,$F$124:$AI$160,18,FALSE)</f>
        <v/>
      </c>
      <c r="AR120" s="158" t="str">
        <f>VLOOKUP($R$7,$F$124:$AI$160,19,FALSE)</f>
        <v>n</v>
      </c>
      <c r="AS120" s="158">
        <f>VLOOKUP($R$7,$F$124:$AI$160,20,FALSE)</f>
        <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299</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300</v>
      </c>
      <c r="D123" s="166" t="s">
        <v>301</v>
      </c>
      <c r="E123" s="167" t="s">
        <v>14</v>
      </c>
      <c r="F123" s="168" t="s">
        <v>302</v>
      </c>
      <c r="G123" t="s">
        <v>291</v>
      </c>
      <c r="H123" t="s">
        <v>292</v>
      </c>
      <c r="I123" t="s">
        <v>293</v>
      </c>
      <c r="J123" t="s">
        <v>303</v>
      </c>
      <c r="L123" t="s">
        <v>295</v>
      </c>
      <c r="M123" t="s">
        <v>296</v>
      </c>
      <c r="N123" t="s">
        <v>297</v>
      </c>
      <c r="O123" t="s">
        <v>298</v>
      </c>
      <c r="P123" t="s">
        <v>86</v>
      </c>
      <c r="Q123" t="s">
        <v>87</v>
      </c>
      <c r="R123" t="s">
        <v>141</v>
      </c>
      <c r="S123" t="s">
        <v>142</v>
      </c>
      <c r="T123" t="s">
        <v>143</v>
      </c>
      <c r="U123" t="s">
        <v>144</v>
      </c>
      <c r="V123" t="s">
        <v>145</v>
      </c>
      <c r="W123" t="s">
        <v>146</v>
      </c>
      <c r="X123" t="s">
        <v>147</v>
      </c>
      <c r="Y123" t="s">
        <v>148</v>
      </c>
      <c r="Z123" t="s">
        <v>149</v>
      </c>
      <c r="AA123" t="s">
        <v>150</v>
      </c>
      <c r="AB123" t="s">
        <v>151</v>
      </c>
      <c r="AC123" t="s">
        <v>152</v>
      </c>
      <c r="AD123" t="s">
        <v>153</v>
      </c>
      <c r="AE123" t="s">
        <v>154</v>
      </c>
      <c r="AF123" t="s">
        <v>155</v>
      </c>
      <c r="AG123" t="s">
        <v>156</v>
      </c>
      <c r="AH123" t="s">
        <v>157</v>
      </c>
      <c r="AI123" t="s">
        <v>158</v>
      </c>
      <c r="AK123" t="s">
        <v>289</v>
      </c>
      <c r="AL123" t="s">
        <v>290</v>
      </c>
      <c r="AM123" t="s">
        <v>294</v>
      </c>
      <c r="AY123" s="53" t="s">
        <v>34</v>
      </c>
      <c r="AZ123" s="53" t="s">
        <v>304</v>
      </c>
    </row>
    <row r="124" spans="1:175" hidden="true">
      <c r="A124">
        <v>1</v>
      </c>
      <c r="C124" s="169" t="s">
        <v>305</v>
      </c>
      <c r="D124" s="170">
        <v>1</v>
      </c>
      <c r="E124" s="171" t="s">
        <v>112</v>
      </c>
      <c r="F124" s="172">
        <v>1</v>
      </c>
      <c r="J124" t="s">
        <v>306</v>
      </c>
      <c r="K124" s="231"/>
      <c r="Q124" t="s">
        <v>306</v>
      </c>
      <c r="T124" t="s">
        <v>306</v>
      </c>
      <c r="U124" t="s">
        <v>306</v>
      </c>
      <c r="V124" t="s">
        <v>306</v>
      </c>
      <c r="X124" t="s">
        <v>306</v>
      </c>
      <c r="AB124" t="s">
        <v>306</v>
      </c>
      <c r="AD124" t="s">
        <v>306</v>
      </c>
      <c r="AG124" t="s">
        <v>306</v>
      </c>
      <c r="AI124" t="s">
        <v>306</v>
      </c>
      <c r="AY124" t="s">
        <v>153</v>
      </c>
      <c r="AZ124" s="57">
        <v>25000</v>
      </c>
    </row>
    <row r="125" spans="1:175" hidden="true">
      <c r="A125">
        <v>2</v>
      </c>
      <c r="C125" s="169" t="s">
        <v>307</v>
      </c>
      <c r="D125" s="170">
        <v>2</v>
      </c>
      <c r="E125" s="171" t="s">
        <v>113</v>
      </c>
      <c r="F125" s="172">
        <v>2</v>
      </c>
      <c r="J125" t="s">
        <v>306</v>
      </c>
      <c r="K125" s="231"/>
      <c r="Q125" t="s">
        <v>306</v>
      </c>
      <c r="S125" t="s">
        <v>306</v>
      </c>
      <c r="U125" t="s">
        <v>306</v>
      </c>
      <c r="V125" t="s">
        <v>306</v>
      </c>
      <c r="W125" t="s">
        <v>306</v>
      </c>
      <c r="Y125" t="s">
        <v>306</v>
      </c>
      <c r="AB125" t="s">
        <v>306</v>
      </c>
      <c r="AD125" t="s">
        <v>306</v>
      </c>
      <c r="AG125" t="s">
        <v>306</v>
      </c>
      <c r="AI125" t="s">
        <v>306</v>
      </c>
      <c r="AY125" t="s">
        <v>295</v>
      </c>
      <c r="AZ125" s="57">
        <v>23000</v>
      </c>
    </row>
    <row r="126" spans="1:175" hidden="true">
      <c r="A126">
        <v>3</v>
      </c>
      <c r="C126" s="169" t="s">
        <v>308</v>
      </c>
      <c r="D126" s="170">
        <v>3</v>
      </c>
      <c r="E126" s="171" t="s">
        <v>114</v>
      </c>
      <c r="F126" s="172">
        <v>3</v>
      </c>
      <c r="J126" t="s">
        <v>306</v>
      </c>
      <c r="K126" s="231"/>
      <c r="Q126" t="s">
        <v>306</v>
      </c>
      <c r="T126" t="s">
        <v>306</v>
      </c>
      <c r="U126" t="s">
        <v>306</v>
      </c>
      <c r="V126" t="s">
        <v>306</v>
      </c>
      <c r="X126" t="s">
        <v>306</v>
      </c>
      <c r="AB126" t="s">
        <v>306</v>
      </c>
      <c r="AD126" t="s">
        <v>306</v>
      </c>
      <c r="AG126" t="s">
        <v>306</v>
      </c>
      <c r="AI126" t="s">
        <v>306</v>
      </c>
      <c r="AY126" t="s">
        <v>296</v>
      </c>
      <c r="AZ126" s="57">
        <v>21000</v>
      </c>
    </row>
    <row r="127" spans="1:175" hidden="true">
      <c r="A127">
        <v>4</v>
      </c>
      <c r="C127" s="169" t="s">
        <v>309</v>
      </c>
      <c r="D127" s="170">
        <v>4</v>
      </c>
      <c r="E127" s="171" t="s">
        <v>115</v>
      </c>
      <c r="F127" s="172">
        <v>4</v>
      </c>
      <c r="J127" t="s">
        <v>306</v>
      </c>
      <c r="K127" s="231"/>
      <c r="Q127" t="s">
        <v>306</v>
      </c>
      <c r="S127" t="s">
        <v>306</v>
      </c>
      <c r="U127" t="s">
        <v>306</v>
      </c>
      <c r="V127" t="s">
        <v>306</v>
      </c>
      <c r="W127" t="s">
        <v>306</v>
      </c>
      <c r="Y127" t="s">
        <v>306</v>
      </c>
      <c r="AB127" t="s">
        <v>306</v>
      </c>
      <c r="AD127" t="s">
        <v>306</v>
      </c>
      <c r="AY127" t="s">
        <v>297</v>
      </c>
      <c r="AZ127" s="57">
        <v>19000</v>
      </c>
    </row>
    <row r="128" spans="1:175" hidden="true">
      <c r="A128">
        <v>5</v>
      </c>
      <c r="C128" s="169" t="s">
        <v>310</v>
      </c>
      <c r="D128" s="170">
        <v>5</v>
      </c>
      <c r="E128" s="171" t="s">
        <v>116</v>
      </c>
      <c r="F128" s="172">
        <v>5</v>
      </c>
      <c r="J128" t="s">
        <v>306</v>
      </c>
      <c r="K128" s="231"/>
      <c r="Q128" t="s">
        <v>306</v>
      </c>
      <c r="S128" t="s">
        <v>306</v>
      </c>
      <c r="U128" t="s">
        <v>306</v>
      </c>
      <c r="V128" t="s">
        <v>306</v>
      </c>
      <c r="W128" t="s">
        <v>306</v>
      </c>
      <c r="Y128" t="s">
        <v>306</v>
      </c>
      <c r="AB128" t="s">
        <v>306</v>
      </c>
      <c r="AD128" t="s">
        <v>306</v>
      </c>
      <c r="AG128" t="s">
        <v>306</v>
      </c>
      <c r="AI128" t="s">
        <v>306</v>
      </c>
      <c r="AY128" t="s">
        <v>298</v>
      </c>
      <c r="AZ128" s="57">
        <v>18000</v>
      </c>
    </row>
    <row r="129" spans="1:175" hidden="true">
      <c r="A129">
        <v>6</v>
      </c>
      <c r="C129" s="169" t="s">
        <v>311</v>
      </c>
      <c r="D129" s="170">
        <v>6</v>
      </c>
      <c r="E129" s="171" t="s">
        <v>15</v>
      </c>
      <c r="F129" s="172">
        <v>6</v>
      </c>
      <c r="J129" t="s">
        <v>306</v>
      </c>
      <c r="K129" s="231"/>
      <c r="Q129" t="s">
        <v>306</v>
      </c>
      <c r="T129" t="s">
        <v>306</v>
      </c>
      <c r="U129" t="s">
        <v>306</v>
      </c>
      <c r="V129" t="s">
        <v>306</v>
      </c>
      <c r="X129" t="s">
        <v>306</v>
      </c>
      <c r="AB129" t="s">
        <v>306</v>
      </c>
      <c r="AD129" t="s">
        <v>306</v>
      </c>
      <c r="AG129" t="s">
        <v>306</v>
      </c>
      <c r="AI129" t="s">
        <v>306</v>
      </c>
      <c r="AY129" t="s">
        <v>86</v>
      </c>
      <c r="AZ129" s="57">
        <v>17000</v>
      </c>
    </row>
    <row r="130" spans="1:175" hidden="true">
      <c r="A130">
        <v>7</v>
      </c>
      <c r="C130" s="169" t="s">
        <v>312</v>
      </c>
      <c r="D130" s="170">
        <v>7</v>
      </c>
      <c r="E130" s="171" t="s">
        <v>117</v>
      </c>
      <c r="F130" s="172">
        <v>7</v>
      </c>
      <c r="H130" t="s">
        <v>306</v>
      </c>
      <c r="I130" t="s">
        <v>306</v>
      </c>
      <c r="J130" t="s">
        <v>306</v>
      </c>
      <c r="K130" s="231"/>
      <c r="Q130" t="s">
        <v>306</v>
      </c>
      <c r="R130" t="s">
        <v>306</v>
      </c>
      <c r="S130" t="s">
        <v>306</v>
      </c>
      <c r="U130" t="s">
        <v>306</v>
      </c>
      <c r="V130" t="s">
        <v>306</v>
      </c>
      <c r="W130" t="s">
        <v>306</v>
      </c>
      <c r="X130" t="s">
        <v>306</v>
      </c>
      <c r="Y130" t="s">
        <v>306</v>
      </c>
      <c r="AB130" t="s">
        <v>306</v>
      </c>
      <c r="AD130" t="s">
        <v>306</v>
      </c>
      <c r="AG130" t="s">
        <v>306</v>
      </c>
      <c r="AI130" t="s">
        <v>306</v>
      </c>
      <c r="AY130" t="s">
        <v>87</v>
      </c>
      <c r="AZ130" s="57">
        <v>16000</v>
      </c>
    </row>
    <row r="131" spans="1:175" hidden="true">
      <c r="A131">
        <v>8</v>
      </c>
      <c r="C131" s="169" t="s">
        <v>313</v>
      </c>
      <c r="D131" s="170">
        <v>8</v>
      </c>
      <c r="E131" s="171" t="s">
        <v>118</v>
      </c>
      <c r="F131" s="232">
        <v>8</v>
      </c>
      <c r="I131" t="s">
        <v>306</v>
      </c>
      <c r="J131" t="s">
        <v>306</v>
      </c>
      <c r="K131" s="231"/>
      <c r="Q131" t="s">
        <v>306</v>
      </c>
      <c r="R131" t="s">
        <v>306</v>
      </c>
      <c r="S131" t="s">
        <v>306</v>
      </c>
      <c r="U131" t="s">
        <v>306</v>
      </c>
      <c r="V131" t="s">
        <v>306</v>
      </c>
      <c r="W131" t="s">
        <v>306</v>
      </c>
      <c r="X131" t="s">
        <v>306</v>
      </c>
      <c r="Y131" t="s">
        <v>306</v>
      </c>
      <c r="AC131" t="s">
        <v>306</v>
      </c>
      <c r="AE131" t="s">
        <v>306</v>
      </c>
      <c r="AF131" t="s">
        <v>306</v>
      </c>
      <c r="AG131" t="s">
        <v>306</v>
      </c>
      <c r="AH131" t="s">
        <v>306</v>
      </c>
      <c r="AI131" t="s">
        <v>306</v>
      </c>
      <c r="AY131" t="s">
        <v>141</v>
      </c>
      <c r="AZ131" s="57">
        <v>15000</v>
      </c>
    </row>
    <row r="132" spans="1:175" hidden="true">
      <c r="A132">
        <v>9</v>
      </c>
      <c r="C132" s="169" t="s">
        <v>314</v>
      </c>
      <c r="D132" s="170">
        <v>9</v>
      </c>
      <c r="E132" s="171" t="s">
        <v>119</v>
      </c>
      <c r="F132" s="172">
        <v>9</v>
      </c>
      <c r="J132" t="s">
        <v>306</v>
      </c>
      <c r="K132" s="231"/>
      <c r="R132" t="s">
        <v>306</v>
      </c>
      <c r="S132" t="s">
        <v>306</v>
      </c>
      <c r="T132" t="s">
        <v>306</v>
      </c>
      <c r="W132" t="s">
        <v>306</v>
      </c>
      <c r="Y132" t="s">
        <v>306</v>
      </c>
      <c r="AB132" t="s">
        <v>306</v>
      </c>
      <c r="AD132" t="s">
        <v>306</v>
      </c>
      <c r="AG132" t="s">
        <v>306</v>
      </c>
      <c r="AI132" t="s">
        <v>306</v>
      </c>
      <c r="AY132" t="s">
        <v>142</v>
      </c>
      <c r="AZ132" s="57">
        <v>14000</v>
      </c>
    </row>
    <row r="133" spans="1:175" hidden="true">
      <c r="A133">
        <v>10</v>
      </c>
      <c r="C133" s="169" t="s">
        <v>315</v>
      </c>
      <c r="D133" s="170">
        <v>10</v>
      </c>
      <c r="E133" s="171" t="s">
        <v>120</v>
      </c>
      <c r="F133" s="172">
        <v>10</v>
      </c>
      <c r="J133" t="s">
        <v>306</v>
      </c>
      <c r="K133" s="231"/>
      <c r="Q133" t="s">
        <v>306</v>
      </c>
      <c r="S133" t="s">
        <v>306</v>
      </c>
      <c r="U133" t="s">
        <v>306</v>
      </c>
      <c r="V133" t="s">
        <v>306</v>
      </c>
      <c r="W133" t="s">
        <v>306</v>
      </c>
      <c r="Y133" t="s">
        <v>306</v>
      </c>
      <c r="AB133" t="s">
        <v>306</v>
      </c>
      <c r="AG133" t="s">
        <v>306</v>
      </c>
      <c r="AI133" t="s">
        <v>306</v>
      </c>
      <c r="AY133" s="57" t="s">
        <v>143</v>
      </c>
      <c r="AZ133" s="57">
        <v>13000</v>
      </c>
    </row>
    <row r="134" spans="1:175" hidden="true">
      <c r="A134">
        <v>11</v>
      </c>
      <c r="C134" s="169" t="s">
        <v>316</v>
      </c>
      <c r="D134" s="170">
        <v>11</v>
      </c>
      <c r="E134" s="171" t="s">
        <v>121</v>
      </c>
      <c r="F134" s="172">
        <v>11</v>
      </c>
      <c r="J134" t="s">
        <v>306</v>
      </c>
      <c r="K134" s="231"/>
      <c r="Q134" t="s">
        <v>306</v>
      </c>
      <c r="R134" t="s">
        <v>306</v>
      </c>
      <c r="S134" t="s">
        <v>306</v>
      </c>
      <c r="U134" t="s">
        <v>306</v>
      </c>
      <c r="V134" t="s">
        <v>306</v>
      </c>
      <c r="W134" t="s">
        <v>306</v>
      </c>
      <c r="X134" t="s">
        <v>306</v>
      </c>
      <c r="Y134" t="s">
        <v>306</v>
      </c>
      <c r="AB134" t="s">
        <v>306</v>
      </c>
      <c r="AD134" t="s">
        <v>306</v>
      </c>
      <c r="AG134" t="s">
        <v>306</v>
      </c>
      <c r="AI134" t="s">
        <v>306</v>
      </c>
      <c r="AY134" t="s">
        <v>144</v>
      </c>
      <c r="AZ134" s="57">
        <v>12000</v>
      </c>
    </row>
    <row r="135" spans="1:175" hidden="true">
      <c r="A135">
        <v>12</v>
      </c>
      <c r="C135" s="169" t="s">
        <v>317</v>
      </c>
      <c r="D135" s="170">
        <v>12</v>
      </c>
      <c r="E135" s="171" t="s">
        <v>318</v>
      </c>
      <c r="F135" s="232">
        <v>12</v>
      </c>
      <c r="I135" t="s">
        <v>306</v>
      </c>
      <c r="J135" t="s">
        <v>306</v>
      </c>
      <c r="K135" s="231"/>
      <c r="Q135" t="s">
        <v>306</v>
      </c>
      <c r="T135" t="s">
        <v>306</v>
      </c>
      <c r="U135" t="s">
        <v>306</v>
      </c>
      <c r="V135" t="s">
        <v>306</v>
      </c>
      <c r="X135" t="s">
        <v>306</v>
      </c>
      <c r="AC135" t="s">
        <v>306</v>
      </c>
      <c r="AE135" t="s">
        <v>306</v>
      </c>
      <c r="AF135" t="s">
        <v>306</v>
      </c>
      <c r="AG135" t="s">
        <v>306</v>
      </c>
      <c r="AH135" t="s">
        <v>306</v>
      </c>
      <c r="AI135" t="s">
        <v>306</v>
      </c>
      <c r="AY135" t="s">
        <v>319</v>
      </c>
      <c r="AZ135" s="57">
        <v>23000</v>
      </c>
    </row>
    <row r="136" spans="1:175" hidden="true">
      <c r="A136">
        <v>13</v>
      </c>
      <c r="C136" s="169" t="s">
        <v>320</v>
      </c>
      <c r="D136" s="170">
        <v>13</v>
      </c>
      <c r="E136" s="171" t="s">
        <v>122</v>
      </c>
      <c r="F136" s="172">
        <v>13</v>
      </c>
      <c r="J136" t="s">
        <v>306</v>
      </c>
      <c r="K136" s="231"/>
      <c r="Q136" t="s">
        <v>306</v>
      </c>
      <c r="S136" t="s">
        <v>306</v>
      </c>
      <c r="U136" t="s">
        <v>306</v>
      </c>
      <c r="V136" t="s">
        <v>306</v>
      </c>
      <c r="W136" t="s">
        <v>306</v>
      </c>
      <c r="Y136" t="s">
        <v>306</v>
      </c>
      <c r="AB136" t="s">
        <v>306</v>
      </c>
      <c r="AD136" t="s">
        <v>306</v>
      </c>
      <c r="AG136" t="s">
        <v>306</v>
      </c>
      <c r="AI136" t="s">
        <v>306</v>
      </c>
      <c r="AY136" t="s">
        <v>321</v>
      </c>
      <c r="AZ136" s="57">
        <v>21000</v>
      </c>
    </row>
    <row r="137" spans="1:175" hidden="true">
      <c r="A137">
        <v>14</v>
      </c>
      <c r="C137" s="169" t="s">
        <v>322</v>
      </c>
      <c r="D137" s="170">
        <v>14</v>
      </c>
      <c r="E137" s="171" t="s">
        <v>123</v>
      </c>
      <c r="F137" s="172">
        <v>14</v>
      </c>
      <c r="J137" t="s">
        <v>306</v>
      </c>
      <c r="K137" s="231"/>
      <c r="Q137" t="s">
        <v>306</v>
      </c>
      <c r="S137" t="s">
        <v>306</v>
      </c>
      <c r="U137" t="s">
        <v>306</v>
      </c>
      <c r="V137" t="s">
        <v>306</v>
      </c>
      <c r="W137" t="s">
        <v>306</v>
      </c>
      <c r="Y137" t="s">
        <v>306</v>
      </c>
      <c r="AB137" t="s">
        <v>306</v>
      </c>
      <c r="AD137" t="s">
        <v>306</v>
      </c>
      <c r="AG137" t="s">
        <v>306</v>
      </c>
      <c r="AI137" t="s">
        <v>306</v>
      </c>
      <c r="AY137" t="s">
        <v>323</v>
      </c>
      <c r="AZ137" s="57">
        <v>19000</v>
      </c>
    </row>
    <row r="138" spans="1:175" hidden="true">
      <c r="A138">
        <v>15</v>
      </c>
      <c r="C138" s="169" t="s">
        <v>324</v>
      </c>
      <c r="D138" s="170">
        <v>15</v>
      </c>
      <c r="E138" s="171" t="s">
        <v>254</v>
      </c>
      <c r="F138" s="172">
        <v>15</v>
      </c>
      <c r="J138" t="s">
        <v>306</v>
      </c>
      <c r="K138" s="231"/>
      <c r="Q138" t="s">
        <v>306</v>
      </c>
      <c r="T138" t="s">
        <v>306</v>
      </c>
      <c r="U138" t="s">
        <v>306</v>
      </c>
      <c r="V138" t="s">
        <v>306</v>
      </c>
      <c r="X138" t="s">
        <v>306</v>
      </c>
      <c r="AB138" t="s">
        <v>306</v>
      </c>
      <c r="AD138" t="s">
        <v>306</v>
      </c>
      <c r="AG138" t="s">
        <v>306</v>
      </c>
      <c r="AI138" t="s">
        <v>306</v>
      </c>
      <c r="AY138" t="s">
        <v>325</v>
      </c>
      <c r="AZ138" s="57">
        <v>18000</v>
      </c>
    </row>
    <row r="139" spans="1:175" hidden="true">
      <c r="A139">
        <v>16</v>
      </c>
      <c r="C139" s="169" t="s">
        <v>326</v>
      </c>
      <c r="D139" s="170">
        <v>16</v>
      </c>
      <c r="E139" s="171" t="s">
        <v>126</v>
      </c>
      <c r="F139" s="232">
        <v>16</v>
      </c>
      <c r="I139" t="s">
        <v>306</v>
      </c>
      <c r="J139" t="s">
        <v>306</v>
      </c>
      <c r="K139" s="231"/>
      <c r="Q139" t="s">
        <v>306</v>
      </c>
      <c r="T139" t="s">
        <v>306</v>
      </c>
      <c r="U139" t="s">
        <v>306</v>
      </c>
      <c r="V139" t="s">
        <v>306</v>
      </c>
      <c r="X139" t="s">
        <v>306</v>
      </c>
      <c r="AC139" t="s">
        <v>306</v>
      </c>
      <c r="AE139" t="s">
        <v>306</v>
      </c>
      <c r="AF139" t="s">
        <v>306</v>
      </c>
      <c r="AG139" t="s">
        <v>306</v>
      </c>
      <c r="AH139" t="s">
        <v>306</v>
      </c>
      <c r="AI139" t="s">
        <v>306</v>
      </c>
      <c r="AY139" t="s">
        <v>327</v>
      </c>
      <c r="AZ139" s="57">
        <v>17000</v>
      </c>
    </row>
    <row r="140" spans="1:175" hidden="true">
      <c r="A140">
        <v>17</v>
      </c>
      <c r="C140" s="169" t="s">
        <v>328</v>
      </c>
      <c r="D140" s="170">
        <v>17</v>
      </c>
      <c r="E140" s="171" t="s">
        <v>127</v>
      </c>
      <c r="F140" s="172">
        <v>17</v>
      </c>
      <c r="J140" t="s">
        <v>306</v>
      </c>
      <c r="K140" s="231"/>
      <c r="Q140" t="s">
        <v>306</v>
      </c>
      <c r="S140" t="s">
        <v>306</v>
      </c>
      <c r="U140" t="s">
        <v>306</v>
      </c>
      <c r="V140" t="s">
        <v>306</v>
      </c>
      <c r="W140" t="s">
        <v>306</v>
      </c>
      <c r="Y140" t="s">
        <v>306</v>
      </c>
      <c r="AB140" t="s">
        <v>306</v>
      </c>
      <c r="AD140" t="s">
        <v>306</v>
      </c>
      <c r="AG140" t="s">
        <v>306</v>
      </c>
      <c r="AI140" t="s">
        <v>306</v>
      </c>
      <c r="AY140" t="s">
        <v>329</v>
      </c>
      <c r="AZ140" s="57">
        <v>16000</v>
      </c>
    </row>
    <row r="141" spans="1:175" hidden="true">
      <c r="A141">
        <v>18</v>
      </c>
      <c r="C141" s="169" t="s">
        <v>330</v>
      </c>
      <c r="D141" s="170">
        <v>18</v>
      </c>
      <c r="E141" s="171" t="s">
        <v>128</v>
      </c>
      <c r="F141" s="172">
        <v>18</v>
      </c>
      <c r="J141" t="s">
        <v>306</v>
      </c>
      <c r="K141" s="231"/>
      <c r="Q141" t="s">
        <v>306</v>
      </c>
      <c r="S141" t="s">
        <v>306</v>
      </c>
      <c r="U141" t="s">
        <v>306</v>
      </c>
      <c r="V141" t="s">
        <v>306</v>
      </c>
      <c r="W141" t="s">
        <v>306</v>
      </c>
      <c r="Y141" t="s">
        <v>306</v>
      </c>
      <c r="AB141" t="s">
        <v>306</v>
      </c>
      <c r="AD141" t="s">
        <v>306</v>
      </c>
      <c r="AG141" t="s">
        <v>306</v>
      </c>
      <c r="AI141" t="s">
        <v>306</v>
      </c>
      <c r="AY141" t="s">
        <v>331</v>
      </c>
      <c r="AZ141" s="57">
        <v>15000</v>
      </c>
    </row>
    <row r="142" spans="1:175" hidden="true">
      <c r="A142">
        <v>19</v>
      </c>
      <c r="C142" s="169" t="s">
        <v>332</v>
      </c>
      <c r="D142" s="170">
        <v>19</v>
      </c>
      <c r="E142" s="171" t="s">
        <v>129</v>
      </c>
      <c r="F142" s="172">
        <v>19</v>
      </c>
      <c r="J142" t="s">
        <v>306</v>
      </c>
      <c r="K142" s="231"/>
      <c r="Q142" t="s">
        <v>306</v>
      </c>
      <c r="T142" t="s">
        <v>306</v>
      </c>
      <c r="U142" t="s">
        <v>306</v>
      </c>
      <c r="V142" t="s">
        <v>306</v>
      </c>
      <c r="X142" t="s">
        <v>306</v>
      </c>
      <c r="AB142" t="s">
        <v>306</v>
      </c>
      <c r="AD142" t="s">
        <v>306</v>
      </c>
      <c r="AG142" t="s">
        <v>306</v>
      </c>
      <c r="AI142" t="s">
        <v>306</v>
      </c>
      <c r="AY142" t="s">
        <v>333</v>
      </c>
      <c r="AZ142" s="57">
        <v>14000</v>
      </c>
    </row>
    <row r="143" spans="1:175" hidden="true">
      <c r="A143">
        <v>20</v>
      </c>
      <c r="C143" s="169" t="s">
        <v>334</v>
      </c>
      <c r="D143" s="170">
        <v>20</v>
      </c>
      <c r="E143" s="171" t="s">
        <v>130</v>
      </c>
      <c r="F143" s="232">
        <v>20</v>
      </c>
      <c r="I143" t="s">
        <v>306</v>
      </c>
      <c r="J143" t="s">
        <v>306</v>
      </c>
      <c r="K143" s="231"/>
      <c r="Q143" t="s">
        <v>306</v>
      </c>
      <c r="R143" t="s">
        <v>306</v>
      </c>
      <c r="S143" t="s">
        <v>306</v>
      </c>
      <c r="U143" t="s">
        <v>306</v>
      </c>
      <c r="V143" t="s">
        <v>306</v>
      </c>
      <c r="W143" t="s">
        <v>306</v>
      </c>
      <c r="X143" t="s">
        <v>306</v>
      </c>
      <c r="Y143" t="s">
        <v>306</v>
      </c>
      <c r="AC143" t="s">
        <v>306</v>
      </c>
      <c r="AE143" t="s">
        <v>306</v>
      </c>
      <c r="AF143" t="s">
        <v>306</v>
      </c>
      <c r="AG143" t="s">
        <v>306</v>
      </c>
      <c r="AH143" t="s">
        <v>306</v>
      </c>
      <c r="AI143" t="s">
        <v>306</v>
      </c>
      <c r="AY143" t="s">
        <v>335</v>
      </c>
      <c r="AZ143" s="57">
        <v>13000</v>
      </c>
    </row>
    <row r="144" spans="1:175" hidden="true">
      <c r="A144">
        <v>21</v>
      </c>
      <c r="C144" s="169" t="s">
        <v>336</v>
      </c>
      <c r="D144" s="170">
        <v>21</v>
      </c>
      <c r="E144" s="171" t="s">
        <v>131</v>
      </c>
      <c r="F144" s="232">
        <v>21</v>
      </c>
      <c r="H144" t="s">
        <v>306</v>
      </c>
      <c r="I144" t="s">
        <v>306</v>
      </c>
      <c r="J144" t="s">
        <v>306</v>
      </c>
      <c r="K144" s="231"/>
      <c r="Q144" t="s">
        <v>306</v>
      </c>
      <c r="R144" t="s">
        <v>306</v>
      </c>
      <c r="S144" t="s">
        <v>306</v>
      </c>
      <c r="U144" t="s">
        <v>306</v>
      </c>
      <c r="V144" t="s">
        <v>306</v>
      </c>
      <c r="W144" t="s">
        <v>306</v>
      </c>
      <c r="X144" t="s">
        <v>306</v>
      </c>
      <c r="Y144" t="s">
        <v>306</v>
      </c>
      <c r="AC144" t="s">
        <v>306</v>
      </c>
      <c r="AE144" t="s">
        <v>306</v>
      </c>
      <c r="AF144" t="s">
        <v>306</v>
      </c>
      <c r="AG144" t="s">
        <v>306</v>
      </c>
      <c r="AH144" t="s">
        <v>306</v>
      </c>
      <c r="AI144" t="s">
        <v>306</v>
      </c>
      <c r="AY144" t="s">
        <v>337</v>
      </c>
      <c r="AZ144" s="57">
        <v>12000</v>
      </c>
    </row>
    <row r="145" spans="1:175" hidden="true">
      <c r="A145">
        <v>22</v>
      </c>
      <c r="C145" s="169" t="s">
        <v>12</v>
      </c>
      <c r="D145" s="170">
        <v>22</v>
      </c>
      <c r="E145" s="171" t="s">
        <v>132</v>
      </c>
      <c r="F145" s="172">
        <v>22</v>
      </c>
      <c r="J145" t="s">
        <v>306</v>
      </c>
      <c r="K145" s="231"/>
      <c r="Q145" t="s">
        <v>306</v>
      </c>
      <c r="S145" t="s">
        <v>306</v>
      </c>
      <c r="U145" t="s">
        <v>306</v>
      </c>
      <c r="V145" t="s">
        <v>306</v>
      </c>
      <c r="W145" t="s">
        <v>306</v>
      </c>
      <c r="Y145" t="s">
        <v>306</v>
      </c>
      <c r="AB145" t="s">
        <v>306</v>
      </c>
      <c r="AD145" t="s">
        <v>306</v>
      </c>
      <c r="AY145" t="s">
        <v>338</v>
      </c>
      <c r="AZ145" s="57">
        <v>11000</v>
      </c>
    </row>
    <row r="146" spans="1:175" hidden="true">
      <c r="A146">
        <v>23</v>
      </c>
      <c r="C146" s="169" t="s">
        <v>339</v>
      </c>
      <c r="D146" s="170">
        <v>23</v>
      </c>
      <c r="E146" s="171" t="s">
        <v>133</v>
      </c>
      <c r="F146" s="232">
        <v>23</v>
      </c>
      <c r="I146" t="s">
        <v>306</v>
      </c>
      <c r="J146" t="s">
        <v>306</v>
      </c>
      <c r="K146" s="231"/>
      <c r="Q146" t="s">
        <v>306</v>
      </c>
      <c r="T146" t="s">
        <v>306</v>
      </c>
      <c r="U146" t="s">
        <v>306</v>
      </c>
      <c r="V146" t="s">
        <v>306</v>
      </c>
      <c r="X146" t="s">
        <v>306</v>
      </c>
      <c r="AC146" t="s">
        <v>306</v>
      </c>
      <c r="AE146" t="s">
        <v>306</v>
      </c>
      <c r="AF146" t="s">
        <v>306</v>
      </c>
      <c r="AG146" t="s">
        <v>306</v>
      </c>
      <c r="AH146" t="s">
        <v>306</v>
      </c>
      <c r="AI146" t="s">
        <v>306</v>
      </c>
      <c r="AY146" t="s">
        <v>340</v>
      </c>
      <c r="AZ146" s="57">
        <v>0</v>
      </c>
    </row>
    <row r="147" spans="1:175" hidden="true">
      <c r="A147">
        <v>24</v>
      </c>
      <c r="C147" s="169" t="s">
        <v>341</v>
      </c>
      <c r="D147" s="170">
        <v>24</v>
      </c>
      <c r="E147" s="171" t="s">
        <v>134</v>
      </c>
      <c r="F147" s="232">
        <v>24</v>
      </c>
      <c r="I147" t="s">
        <v>306</v>
      </c>
      <c r="J147" t="s">
        <v>306</v>
      </c>
      <c r="K147" s="231"/>
      <c r="Q147" t="s">
        <v>306</v>
      </c>
      <c r="S147" t="s">
        <v>306</v>
      </c>
      <c r="U147" t="s">
        <v>306</v>
      </c>
      <c r="V147" t="s">
        <v>306</v>
      </c>
      <c r="W147" t="s">
        <v>306</v>
      </c>
      <c r="Y147" t="s">
        <v>306</v>
      </c>
      <c r="AC147" t="s">
        <v>306</v>
      </c>
      <c r="AE147" t="s">
        <v>306</v>
      </c>
      <c r="AF147" t="s">
        <v>306</v>
      </c>
      <c r="AG147" t="s">
        <v>306</v>
      </c>
      <c r="AH147" t="s">
        <v>306</v>
      </c>
      <c r="AI147" t="s">
        <v>306</v>
      </c>
    </row>
    <row r="148" spans="1:175" hidden="true">
      <c r="A148">
        <v>25</v>
      </c>
      <c r="C148" s="169" t="s">
        <v>342</v>
      </c>
      <c r="D148" s="170">
        <v>25</v>
      </c>
      <c r="E148" s="171" t="s">
        <v>135</v>
      </c>
      <c r="F148" s="172">
        <v>25</v>
      </c>
      <c r="J148" t="s">
        <v>306</v>
      </c>
      <c r="K148" s="231"/>
      <c r="Q148" t="s">
        <v>306</v>
      </c>
      <c r="S148" t="s">
        <v>306</v>
      </c>
      <c r="U148" t="s">
        <v>306</v>
      </c>
      <c r="V148" t="s">
        <v>306</v>
      </c>
      <c r="W148" t="s">
        <v>306</v>
      </c>
      <c r="Y148" t="s">
        <v>306</v>
      </c>
      <c r="AB148" t="s">
        <v>306</v>
      </c>
      <c r="AD148" t="s">
        <v>306</v>
      </c>
      <c r="AG148" t="s">
        <v>306</v>
      </c>
      <c r="AI148" t="s">
        <v>306</v>
      </c>
    </row>
    <row r="149" spans="1:175" hidden="true">
      <c r="A149">
        <v>26</v>
      </c>
      <c r="C149" s="169" t="s">
        <v>343</v>
      </c>
      <c r="D149" s="170">
        <v>26</v>
      </c>
      <c r="E149" s="171" t="s">
        <v>136</v>
      </c>
      <c r="F149" s="232">
        <v>26</v>
      </c>
      <c r="I149" t="s">
        <v>306</v>
      </c>
      <c r="J149" t="s">
        <v>306</v>
      </c>
      <c r="K149" s="231"/>
      <c r="Q149" t="s">
        <v>306</v>
      </c>
      <c r="R149" t="s">
        <v>306</v>
      </c>
      <c r="S149" t="s">
        <v>306</v>
      </c>
      <c r="U149" t="s">
        <v>306</v>
      </c>
      <c r="V149" t="s">
        <v>306</v>
      </c>
      <c r="W149" t="s">
        <v>306</v>
      </c>
      <c r="X149" t="s">
        <v>306</v>
      </c>
      <c r="Y149" t="s">
        <v>306</v>
      </c>
      <c r="AC149" t="s">
        <v>306</v>
      </c>
      <c r="AE149" t="s">
        <v>306</v>
      </c>
      <c r="AF149" t="s">
        <v>306</v>
      </c>
      <c r="AG149" t="s">
        <v>306</v>
      </c>
      <c r="AH149" t="s">
        <v>306</v>
      </c>
      <c r="AI149" t="s">
        <v>306</v>
      </c>
    </row>
    <row r="150" spans="1:175" hidden="true">
      <c r="A150">
        <v>27</v>
      </c>
      <c r="C150" s="169" t="s">
        <v>344</v>
      </c>
      <c r="D150" s="170">
        <v>27</v>
      </c>
      <c r="E150" s="171" t="s">
        <v>137</v>
      </c>
      <c r="F150" s="172">
        <v>27</v>
      </c>
      <c r="J150" t="s">
        <v>306</v>
      </c>
      <c r="K150" s="231"/>
      <c r="Q150" t="s">
        <v>306</v>
      </c>
      <c r="R150" t="s">
        <v>306</v>
      </c>
      <c r="S150" t="s">
        <v>306</v>
      </c>
      <c r="U150" t="s">
        <v>306</v>
      </c>
      <c r="V150" t="s">
        <v>306</v>
      </c>
      <c r="W150" t="s">
        <v>306</v>
      </c>
      <c r="X150" t="s">
        <v>306</v>
      </c>
      <c r="Y150" t="s">
        <v>306</v>
      </c>
      <c r="AB150" t="s">
        <v>306</v>
      </c>
      <c r="AD150" t="s">
        <v>306</v>
      </c>
      <c r="AG150" t="s">
        <v>306</v>
      </c>
      <c r="AI150" t="s">
        <v>306</v>
      </c>
    </row>
    <row r="151" spans="1:175" hidden="true">
      <c r="A151">
        <v>28</v>
      </c>
      <c r="C151" s="169" t="s">
        <v>345</v>
      </c>
      <c r="D151" s="170">
        <v>28</v>
      </c>
      <c r="E151" s="171" t="s">
        <v>138</v>
      </c>
      <c r="F151" s="172">
        <v>28</v>
      </c>
      <c r="J151" t="s">
        <v>306</v>
      </c>
      <c r="K151" s="231"/>
      <c r="Q151" t="s">
        <v>306</v>
      </c>
      <c r="T151" t="s">
        <v>306</v>
      </c>
      <c r="U151" t="s">
        <v>306</v>
      </c>
      <c r="V151" t="s">
        <v>306</v>
      </c>
      <c r="X151" t="s">
        <v>306</v>
      </c>
      <c r="AB151" t="s">
        <v>306</v>
      </c>
      <c r="AD151" t="s">
        <v>306</v>
      </c>
      <c r="AG151" t="s">
        <v>306</v>
      </c>
      <c r="AI151" t="s">
        <v>306</v>
      </c>
    </row>
    <row r="152" spans="1:175" hidden="true">
      <c r="A152">
        <v>29</v>
      </c>
      <c r="C152" s="169" t="s">
        <v>346</v>
      </c>
      <c r="D152" s="170">
        <v>29</v>
      </c>
      <c r="E152" s="171" t="s">
        <v>347</v>
      </c>
      <c r="F152" s="232">
        <v>29</v>
      </c>
      <c r="H152" t="s">
        <v>306</v>
      </c>
      <c r="I152" t="s">
        <v>306</v>
      </c>
      <c r="J152" t="s">
        <v>306</v>
      </c>
      <c r="K152" s="231"/>
      <c r="Q152" t="s">
        <v>306</v>
      </c>
      <c r="R152" t="s">
        <v>306</v>
      </c>
      <c r="S152" t="s">
        <v>306</v>
      </c>
      <c r="U152" t="s">
        <v>306</v>
      </c>
      <c r="V152" t="s">
        <v>306</v>
      </c>
      <c r="W152" t="s">
        <v>306</v>
      </c>
      <c r="X152" t="s">
        <v>306</v>
      </c>
      <c r="Y152" t="s">
        <v>306</v>
      </c>
      <c r="AC152" t="s">
        <v>306</v>
      </c>
      <c r="AE152" t="s">
        <v>306</v>
      </c>
      <c r="AF152" t="s">
        <v>306</v>
      </c>
      <c r="AG152" t="s">
        <v>306</v>
      </c>
      <c r="AH152" t="s">
        <v>306</v>
      </c>
      <c r="AI152" t="s">
        <v>306</v>
      </c>
    </row>
    <row r="153" spans="1:175" hidden="true">
      <c r="A153">
        <v>30</v>
      </c>
      <c r="C153" s="169" t="s">
        <v>348</v>
      </c>
      <c r="D153" s="170">
        <v>30</v>
      </c>
      <c r="E153" s="171" t="s">
        <v>139</v>
      </c>
      <c r="F153" s="172">
        <v>30</v>
      </c>
      <c r="J153" t="s">
        <v>306</v>
      </c>
      <c r="K153" s="231"/>
      <c r="Q153" t="s">
        <v>306</v>
      </c>
      <c r="R153" t="s">
        <v>306</v>
      </c>
      <c r="S153" t="s">
        <v>306</v>
      </c>
      <c r="U153" t="s">
        <v>306</v>
      </c>
      <c r="V153" t="s">
        <v>306</v>
      </c>
      <c r="W153" t="s">
        <v>306</v>
      </c>
      <c r="X153" t="s">
        <v>306</v>
      </c>
      <c r="Y153" t="s">
        <v>306</v>
      </c>
      <c r="AB153" t="s">
        <v>306</v>
      </c>
      <c r="AD153" t="s">
        <v>306</v>
      </c>
      <c r="AG153" t="s">
        <v>306</v>
      </c>
      <c r="AI153" t="s">
        <v>306</v>
      </c>
    </row>
    <row r="154" spans="1:175" hidden="true">
      <c r="A154">
        <v>31</v>
      </c>
      <c r="C154" s="169" t="s">
        <v>349</v>
      </c>
      <c r="D154" s="170">
        <v>31</v>
      </c>
      <c r="E154" s="171" t="s">
        <v>140</v>
      </c>
      <c r="F154" s="172">
        <v>31</v>
      </c>
      <c r="H154" t="s">
        <v>306</v>
      </c>
      <c r="I154" t="s">
        <v>306</v>
      </c>
      <c r="J154" t="s">
        <v>306</v>
      </c>
      <c r="K154" s="231"/>
      <c r="L154" t="s">
        <v>306</v>
      </c>
      <c r="M154" t="s">
        <v>306</v>
      </c>
      <c r="N154" t="s">
        <v>306</v>
      </c>
      <c r="O154" t="s">
        <v>306</v>
      </c>
      <c r="P154" t="s">
        <v>306</v>
      </c>
      <c r="Q154" t="s">
        <v>306</v>
      </c>
      <c r="R154" t="s">
        <v>306</v>
      </c>
      <c r="S154" t="s">
        <v>306</v>
      </c>
      <c r="T154" t="s">
        <v>306</v>
      </c>
      <c r="U154" t="s">
        <v>306</v>
      </c>
      <c r="V154" t="s">
        <v>306</v>
      </c>
      <c r="W154" t="s">
        <v>306</v>
      </c>
      <c r="X154" t="s">
        <v>306</v>
      </c>
      <c r="Y154" t="s">
        <v>306</v>
      </c>
      <c r="Z154" t="s">
        <v>306</v>
      </c>
      <c r="AA154" t="s">
        <v>306</v>
      </c>
      <c r="AB154" t="s">
        <v>306</v>
      </c>
      <c r="AC154" t="s">
        <v>306</v>
      </c>
      <c r="AD154" t="s">
        <v>306</v>
      </c>
      <c r="AE154" t="s">
        <v>306</v>
      </c>
      <c r="AF154" t="s">
        <v>306</v>
      </c>
      <c r="AG154" t="s">
        <v>306</v>
      </c>
      <c r="AH154" t="s">
        <v>306</v>
      </c>
      <c r="AI154" t="s">
        <v>306</v>
      </c>
      <c r="AL154" t="s">
        <v>306</v>
      </c>
      <c r="AM154" t="s">
        <v>306</v>
      </c>
    </row>
    <row r="155" spans="1:175" hidden="true">
      <c r="A155">
        <v>32</v>
      </c>
      <c r="C155" s="169" t="s">
        <v>350</v>
      </c>
      <c r="D155" s="170">
        <v>32</v>
      </c>
      <c r="E155" s="171" t="s">
        <v>351</v>
      </c>
      <c r="F155" s="172">
        <v>32</v>
      </c>
      <c r="H155" t="s">
        <v>306</v>
      </c>
      <c r="I155" t="s">
        <v>306</v>
      </c>
      <c r="J155" t="s">
        <v>306</v>
      </c>
      <c r="K155" s="231"/>
      <c r="Q155" t="s">
        <v>306</v>
      </c>
      <c r="R155" t="s">
        <v>306</v>
      </c>
      <c r="S155" t="s">
        <v>306</v>
      </c>
      <c r="T155" t="s">
        <v>306</v>
      </c>
      <c r="U155" t="s">
        <v>306</v>
      </c>
      <c r="V155" t="s">
        <v>306</v>
      </c>
      <c r="W155" t="s">
        <v>306</v>
      </c>
      <c r="X155" t="s">
        <v>306</v>
      </c>
      <c r="Y155" t="s">
        <v>306</v>
      </c>
      <c r="Z155" t="s">
        <v>306</v>
      </c>
      <c r="AA155" t="s">
        <v>306</v>
      </c>
      <c r="AB155" t="s">
        <v>306</v>
      </c>
      <c r="AC155" t="s">
        <v>306</v>
      </c>
      <c r="AD155" t="s">
        <v>306</v>
      </c>
      <c r="AE155" t="s">
        <v>306</v>
      </c>
      <c r="AF155" t="s">
        <v>306</v>
      </c>
      <c r="AG155" t="s">
        <v>306</v>
      </c>
      <c r="AH155" t="s">
        <v>306</v>
      </c>
      <c r="AI155" t="s">
        <v>306</v>
      </c>
      <c r="AK155" t="s">
        <v>352</v>
      </c>
    </row>
    <row r="156" spans="1:175" hidden="true">
      <c r="A156">
        <v>33</v>
      </c>
      <c r="C156" s="169" t="s">
        <v>353</v>
      </c>
      <c r="D156" s="170">
        <v>33</v>
      </c>
      <c r="E156" s="171" t="s">
        <v>354</v>
      </c>
      <c r="F156" s="172">
        <v>33</v>
      </c>
      <c r="H156" t="s">
        <v>306</v>
      </c>
      <c r="I156" t="s">
        <v>306</v>
      </c>
      <c r="J156" t="s">
        <v>306</v>
      </c>
      <c r="K156" s="231"/>
      <c r="L156" t="s">
        <v>306</v>
      </c>
      <c r="M156" t="s">
        <v>306</v>
      </c>
      <c r="N156" t="s">
        <v>306</v>
      </c>
      <c r="O156" t="s">
        <v>306</v>
      </c>
      <c r="P156" t="s">
        <v>306</v>
      </c>
      <c r="Q156" t="s">
        <v>306</v>
      </c>
      <c r="R156" t="s">
        <v>306</v>
      </c>
      <c r="S156" t="s">
        <v>306</v>
      </c>
      <c r="T156" t="s">
        <v>306</v>
      </c>
      <c r="U156" t="s">
        <v>306</v>
      </c>
      <c r="V156" t="s">
        <v>306</v>
      </c>
      <c r="W156" t="s">
        <v>306</v>
      </c>
      <c r="X156" t="s">
        <v>306</v>
      </c>
      <c r="Y156" t="s">
        <v>306</v>
      </c>
      <c r="Z156" t="s">
        <v>306</v>
      </c>
      <c r="AA156" t="s">
        <v>306</v>
      </c>
      <c r="AB156" t="s">
        <v>306</v>
      </c>
      <c r="AC156" t="s">
        <v>306</v>
      </c>
      <c r="AD156" t="s">
        <v>306</v>
      </c>
      <c r="AE156" t="s">
        <v>306</v>
      </c>
      <c r="AF156" t="s">
        <v>306</v>
      </c>
      <c r="AG156" t="s">
        <v>306</v>
      </c>
      <c r="AH156" t="s">
        <v>306</v>
      </c>
      <c r="AI156" t="s">
        <v>306</v>
      </c>
      <c r="AL156" t="s">
        <v>306</v>
      </c>
      <c r="AM156" t="s">
        <v>306</v>
      </c>
    </row>
    <row r="157" spans="1:175" hidden="true">
      <c r="A157">
        <v>34</v>
      </c>
      <c r="C157" s="169" t="s">
        <v>355</v>
      </c>
      <c r="D157" s="170">
        <v>34</v>
      </c>
      <c r="E157" s="171" t="s">
        <v>356</v>
      </c>
      <c r="F157" s="172">
        <v>34</v>
      </c>
      <c r="H157" t="s">
        <v>306</v>
      </c>
      <c r="I157" t="s">
        <v>306</v>
      </c>
      <c r="J157" t="s">
        <v>306</v>
      </c>
      <c r="K157" s="231"/>
      <c r="L157" t="s">
        <v>306</v>
      </c>
      <c r="M157" t="s">
        <v>306</v>
      </c>
      <c r="N157" t="s">
        <v>306</v>
      </c>
      <c r="O157" t="s">
        <v>306</v>
      </c>
      <c r="P157" t="s">
        <v>306</v>
      </c>
      <c r="Q157" t="s">
        <v>306</v>
      </c>
      <c r="R157" t="s">
        <v>306</v>
      </c>
      <c r="S157" t="s">
        <v>306</v>
      </c>
      <c r="T157" t="s">
        <v>306</v>
      </c>
      <c r="U157" t="s">
        <v>306</v>
      </c>
      <c r="V157" t="s">
        <v>306</v>
      </c>
      <c r="W157" t="s">
        <v>306</v>
      </c>
      <c r="X157" t="s">
        <v>306</v>
      </c>
      <c r="Y157" t="s">
        <v>306</v>
      </c>
      <c r="Z157" t="s">
        <v>306</v>
      </c>
      <c r="AA157" t="s">
        <v>306</v>
      </c>
      <c r="AB157" t="s">
        <v>306</v>
      </c>
      <c r="AC157" t="s">
        <v>306</v>
      </c>
      <c r="AD157" t="s">
        <v>306</v>
      </c>
      <c r="AE157" t="s">
        <v>306</v>
      </c>
      <c r="AF157" t="s">
        <v>306</v>
      </c>
      <c r="AG157" t="s">
        <v>306</v>
      </c>
      <c r="AH157" t="s">
        <v>306</v>
      </c>
      <c r="AI157" t="s">
        <v>306</v>
      </c>
      <c r="AL157" t="s">
        <v>306</v>
      </c>
      <c r="AM157" t="s">
        <v>306</v>
      </c>
    </row>
    <row r="158" spans="1:175" hidden="true">
      <c r="A158">
        <v>35</v>
      </c>
      <c r="C158" s="169" t="s">
        <v>357</v>
      </c>
      <c r="D158" s="170">
        <v>35</v>
      </c>
      <c r="E158" s="171" t="s">
        <v>358</v>
      </c>
      <c r="F158" s="172">
        <v>35</v>
      </c>
      <c r="G158" t="s">
        <v>306</v>
      </c>
      <c r="H158" t="s">
        <v>306</v>
      </c>
      <c r="I158" t="s">
        <v>306</v>
      </c>
      <c r="J158" t="s">
        <v>306</v>
      </c>
      <c r="K158" s="231"/>
      <c r="L158" t="s">
        <v>306</v>
      </c>
      <c r="M158" t="s">
        <v>306</v>
      </c>
      <c r="N158" t="s">
        <v>306</v>
      </c>
      <c r="O158" t="s">
        <v>306</v>
      </c>
      <c r="P158" t="s">
        <v>306</v>
      </c>
      <c r="Q158" t="s">
        <v>306</v>
      </c>
      <c r="R158" t="s">
        <v>306</v>
      </c>
      <c r="S158" t="s">
        <v>306</v>
      </c>
      <c r="T158" t="s">
        <v>306</v>
      </c>
      <c r="U158" t="s">
        <v>306</v>
      </c>
      <c r="V158" t="s">
        <v>306</v>
      </c>
      <c r="W158" t="s">
        <v>306</v>
      </c>
      <c r="X158" t="s">
        <v>306</v>
      </c>
      <c r="Y158" t="s">
        <v>306</v>
      </c>
      <c r="Z158" t="s">
        <v>306</v>
      </c>
      <c r="AA158" t="s">
        <v>306</v>
      </c>
      <c r="AB158" t="s">
        <v>306</v>
      </c>
      <c r="AC158" t="s">
        <v>306</v>
      </c>
      <c r="AD158" t="s">
        <v>306</v>
      </c>
      <c r="AE158" t="s">
        <v>306</v>
      </c>
      <c r="AF158" t="s">
        <v>306</v>
      </c>
      <c r="AG158" t="s">
        <v>306</v>
      </c>
      <c r="AH158" t="s">
        <v>306</v>
      </c>
      <c r="AI158" t="s">
        <v>306</v>
      </c>
      <c r="AL158" t="s">
        <v>306</v>
      </c>
      <c r="AM158" t="s">
        <v>306</v>
      </c>
    </row>
    <row r="159" spans="1:175" hidden="true">
      <c r="A159">
        <v>36</v>
      </c>
      <c r="C159" s="169" t="s">
        <v>359</v>
      </c>
      <c r="D159" s="170">
        <v>36</v>
      </c>
      <c r="E159" s="171" t="s">
        <v>106</v>
      </c>
      <c r="F159" s="172">
        <v>36</v>
      </c>
      <c r="H159" t="s">
        <v>306</v>
      </c>
      <c r="I159" t="s">
        <v>306</v>
      </c>
      <c r="J159" t="s">
        <v>306</v>
      </c>
      <c r="K159" s="231"/>
      <c r="L159" t="s">
        <v>306</v>
      </c>
      <c r="M159" t="s">
        <v>306</v>
      </c>
      <c r="N159" t="s">
        <v>306</v>
      </c>
      <c r="O159" t="s">
        <v>306</v>
      </c>
      <c r="P159" t="s">
        <v>306</v>
      </c>
      <c r="Q159" t="s">
        <v>306</v>
      </c>
      <c r="R159" t="s">
        <v>306</v>
      </c>
      <c r="S159" t="s">
        <v>306</v>
      </c>
      <c r="T159" t="s">
        <v>306</v>
      </c>
      <c r="U159" t="s">
        <v>306</v>
      </c>
      <c r="V159" t="s">
        <v>306</v>
      </c>
      <c r="W159" t="s">
        <v>306</v>
      </c>
      <c r="X159" t="s">
        <v>306</v>
      </c>
      <c r="Y159" t="s">
        <v>306</v>
      </c>
      <c r="Z159" t="s">
        <v>306</v>
      </c>
      <c r="AA159" t="s">
        <v>306</v>
      </c>
      <c r="AB159" t="s">
        <v>306</v>
      </c>
      <c r="AC159" t="s">
        <v>306</v>
      </c>
      <c r="AD159" t="s">
        <v>306</v>
      </c>
      <c r="AE159" t="s">
        <v>306</v>
      </c>
      <c r="AF159" t="s">
        <v>306</v>
      </c>
      <c r="AG159" t="s">
        <v>306</v>
      </c>
      <c r="AH159" t="s">
        <v>306</v>
      </c>
      <c r="AI159" t="s">
        <v>306</v>
      </c>
      <c r="AL159" t="s">
        <v>306</v>
      </c>
      <c r="AM159" t="s">
        <v>306</v>
      </c>
    </row>
    <row r="160" spans="1:175" hidden="true">
      <c r="A160">
        <v>37</v>
      </c>
      <c r="C160" s="169" t="s">
        <v>360</v>
      </c>
      <c r="D160" s="170">
        <v>37</v>
      </c>
      <c r="E160" s="171" t="s">
        <v>107</v>
      </c>
      <c r="F160" s="172">
        <v>37</v>
      </c>
      <c r="H160" t="s">
        <v>306</v>
      </c>
      <c r="I160" t="s">
        <v>306</v>
      </c>
      <c r="J160" t="s">
        <v>306</v>
      </c>
      <c r="K160" s="231"/>
      <c r="L160" t="s">
        <v>306</v>
      </c>
      <c r="M160" t="s">
        <v>306</v>
      </c>
      <c r="N160" t="s">
        <v>306</v>
      </c>
      <c r="O160" t="s">
        <v>306</v>
      </c>
      <c r="P160" t="s">
        <v>306</v>
      </c>
      <c r="Q160" t="s">
        <v>306</v>
      </c>
      <c r="R160" t="s">
        <v>306</v>
      </c>
      <c r="S160" t="s">
        <v>306</v>
      </c>
      <c r="T160" t="s">
        <v>306</v>
      </c>
      <c r="U160" t="s">
        <v>306</v>
      </c>
      <c r="V160" t="s">
        <v>306</v>
      </c>
      <c r="W160" t="s">
        <v>306</v>
      </c>
      <c r="X160" t="s">
        <v>306</v>
      </c>
      <c r="Y160" t="s">
        <v>306</v>
      </c>
      <c r="Z160" t="s">
        <v>306</v>
      </c>
      <c r="AA160" t="s">
        <v>306</v>
      </c>
      <c r="AB160" t="s">
        <v>306</v>
      </c>
      <c r="AC160" t="s">
        <v>306</v>
      </c>
      <c r="AD160" t="s">
        <v>306</v>
      </c>
      <c r="AE160" t="s">
        <v>306</v>
      </c>
      <c r="AF160" t="s">
        <v>306</v>
      </c>
      <c r="AG160" t="s">
        <v>306</v>
      </c>
      <c r="AH160" t="s">
        <v>306</v>
      </c>
      <c r="AI160" t="s">
        <v>306</v>
      </c>
      <c r="AL160" t="s">
        <v>306</v>
      </c>
      <c r="AM160" t="s">
        <v>306</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41</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 ref="B98:E98"/>
    <mergeCell ref="DX17:DZ17"/>
    <mergeCell ref="EA17:EB17"/>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AF17:BC17"/>
    <mergeCell ref="AF18:AG18"/>
    <mergeCell ref="AF19:AG19"/>
    <mergeCell ref="AH18:AS18"/>
    <mergeCell ref="AH19:AS19"/>
    <mergeCell ref="AT18:AV18"/>
    <mergeCell ref="AT19:AV19"/>
    <mergeCell ref="AW18:AZ18"/>
    <mergeCell ref="AW19:AZ19"/>
    <mergeCell ref="BA18:BC18"/>
    <mergeCell ref="BA19:BC19"/>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Q11:R11"/>
    <mergeCell ref="T11:U11"/>
    <mergeCell ref="D11:H12"/>
    <mergeCell ref="D13:H13"/>
    <mergeCell ref="I9:M9"/>
    <mergeCell ref="I10:M10"/>
    <mergeCell ref="I11:M11"/>
    <mergeCell ref="I12:M12"/>
    <mergeCell ref="I13:M13"/>
    <mergeCell ref="V9:X9"/>
    <mergeCell ref="V10:X13"/>
    <mergeCell ref="Z9:AA9"/>
    <mergeCell ref="AC9:AD9"/>
    <mergeCell ref="Y10:AA10"/>
    <mergeCell ref="Y11:AA11"/>
    <mergeCell ref="Y12:AA12"/>
    <mergeCell ref="Y13:AA13"/>
    <mergeCell ref="AB10:AD10"/>
    <mergeCell ref="AB11:AR11"/>
    <mergeCell ref="AB12:AR12"/>
    <mergeCell ref="AB13:AR13"/>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R27:S27"/>
    <mergeCell ref="O28:P28"/>
    <mergeCell ref="R28:S28"/>
    <mergeCell ref="O23:P23"/>
    <mergeCell ref="R23:S23"/>
    <mergeCell ref="O24:P24"/>
    <mergeCell ref="R24:S24"/>
    <mergeCell ref="O36:P36"/>
    <mergeCell ref="R36:S36"/>
    <mergeCell ref="O37:P37"/>
    <mergeCell ref="R37:S37"/>
    <mergeCell ref="O33:P33"/>
    <mergeCell ref="R33:S33"/>
    <mergeCell ref="O34:P34"/>
    <mergeCell ref="R34:S34"/>
    <mergeCell ref="O29:P29"/>
    <mergeCell ref="R29:S29"/>
    <mergeCell ref="O30:P30"/>
    <mergeCell ref="R30:S30"/>
    <mergeCell ref="O31:P31"/>
    <mergeCell ref="R31:S31"/>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A964A3DEACFF346A2856706D026C2DD" ma:contentTypeVersion="15" ma:contentTypeDescription="新しいドキュメントを作成します。" ma:contentTypeScope="" ma:versionID="ad42704f092b348a29fb3a83625b12c8">
  <xsd:schema xmlns:xsd="http://www.w3.org/2001/XMLSchema" xmlns:xs="http://www.w3.org/2001/XMLSchema" xmlns:p="http://schemas.microsoft.com/office/2006/metadata/properties" xmlns:ns2="89cdb288-45d1-4f3b-85fe-e6ae342b3884" xmlns:ns3="72ec3379-d7c2-4aea-b2cb-de44832aed92" targetNamespace="http://schemas.microsoft.com/office/2006/metadata/properties" ma:root="true" ma:fieldsID="8c3219fffae5184f2849d5506231666f" ns2:_="" ns3:_="">
    <xsd:import namespace="89cdb288-45d1-4f3b-85fe-e6ae342b3884"/>
    <xsd:import namespace="72ec3379-d7c2-4aea-b2cb-de44832aed9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2:MediaServiceOCR" minOccurs="0"/>
                <xsd:element ref="ns2:MediaServiceLocation" minOccurs="0"/>
                <xsd:element ref="ns3:SharedWithUsers" minOccurs="0"/>
                <xsd:element ref="ns3:SharedWithDetail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9cdb288-45d1-4f3b-85fe-e6ae342b38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8fee1be8-894f-4082-a455-46f0fc45a6e5"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2ec3379-d7c2-4aea-b2cb-de44832aed92" elementFormDefault="qualified">
    <xsd:import namespace="http://schemas.microsoft.com/office/2006/documentManagement/types"/>
    <xsd:import namespace="http://schemas.microsoft.com/office/infopath/2007/PartnerControls"/>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9cdb288-45d1-4f3b-85fe-e6ae342b388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C35FA11-72A6-46DD-BBE2-6E535B07D600}"/>
</file>

<file path=customXml/itemProps2.xml><?xml version="1.0" encoding="utf-8"?>
<ds:datastoreItem xmlns:ds="http://schemas.openxmlformats.org/officeDocument/2006/customXml" ds:itemID="{F2E8A6F1-E236-42CB-A341-E325F1C80A65}"/>
</file>

<file path=customXml/itemProps3.xml><?xml version="1.0" encoding="utf-8"?>
<ds:datastoreItem xmlns:ds="http://schemas.openxmlformats.org/officeDocument/2006/customXml" ds:itemID="{7B7A1D1B-850F-43CC-B57E-DB8B48E8E9D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2025-05-21T02:52:52Z</dcterms:created>
  <dcterms:modified xsi:type="dcterms:W3CDTF">2026-06-01T08:30:11Z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0x010100FA964A3DEACFF346A2856706D026C2DD</vt:lpwstr>
  </property>
</Properties>
</file>