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<sst xmlns="http://schemas.openxmlformats.org/spreadsheetml/2006/main" uniqueCount="376">
  <si>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</si>
  <si>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</si>
  <si>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</si>
  <si>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</si>
  <si>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</si>
  <si>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</si>
  <si>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</si>
  <si>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</si>
  <si>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</si>
  <si>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</si>
  <si>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</si>
  <si>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</si>
  <si>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</si>
  <si>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</si>
  <si>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ターゲット・バードゴルフ</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</si>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</sst>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C023</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23</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f>VLOOKUP($R$7,$F$145:$AN$182,15,FALSE)</f>
        <v/>
      </c>
      <c r="AP141" s="203" t="str">
        <f>VLOOKUP($R$7,$F$145:$AN$182,16,FALSE)</f>
        <v>n</v>
      </c>
      <c r="AQ141" s="203" t="str">
        <f>VLOOKUP($R$7,$F$145:$AN$182,17,FALSE)</f>
        <v>n</v>
      </c>
      <c r="AR141" s="203" t="str">
        <f>VLOOKUP($R$7,$F$145:$AN$182,18,FALSE)</f>
        <v>n</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134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29F8AE-FAD8-4024-A531-D072DABC7D93}"/>
</file>

<file path=customXml/itemProps2.xml><?xml version="1.0" encoding="utf-8"?>
<ds:datastoreItem xmlns:ds="http://schemas.openxmlformats.org/officeDocument/2006/customXml" ds:itemID="{0E432240-CE72-4DA5-A896-0FB52786B97D}"/>
</file>

<file path=customXml/itemProps3.xml><?xml version="1.0" encoding="utf-8"?>
<ds:datastoreItem xmlns:ds="http://schemas.openxmlformats.org/officeDocument/2006/customXml" ds:itemID="{D2B31A27-1DFE-497E-BF25-2DA15D3FC6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