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<sst xmlns="http://schemas.openxmlformats.org/spreadsheetml/2006/main" uniqueCount="376">
  <si>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</si>
  <si>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</si>
  <si>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</si>
  <si>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</si>
  <si>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</si>
  <si>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</si>
  <si>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</si>
  <si>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</si>
  <si>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</si>
  <si>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</si>
  <si>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</si>
  <si>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</si>
  <si>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</si>
  <si>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</si>
  <si>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卓球</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</si>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</sst>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C001</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1</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14</v>
      </c>
      <c r="CI20" s="154" t="s">
        <v>113</v>
      </c>
      <c r="CJ20" s="154" t="s">
        <v>114</v>
      </c>
      <c r="CK20" s="154" t="s">
        <v>115</v>
      </c>
      <c r="CL20" s="516" t="s">
        <v>116</v>
      </c>
      <c r="CM20" s="518"/>
      <c r="CN20" s="154" t="s">
        <v>117</v>
      </c>
      <c r="CO20" s="516" t="s">
        <v>118</v>
      </c>
      <c r="CP20" s="517"/>
      <c r="CQ20" s="518"/>
      <c r="CR20" s="516" t="s">
        <v>119</v>
      </c>
      <c r="CS20" s="518"/>
      <c r="CT20" s="516" t="s">
        <v>120</v>
      </c>
      <c r="CU20" s="518"/>
      <c r="CV20" s="516" t="s">
        <v>121</v>
      </c>
      <c r="CW20" s="518"/>
      <c r="CX20" s="516" t="s">
        <v>122</v>
      </c>
      <c r="CY20" s="517"/>
      <c r="CZ20" s="517"/>
      <c r="DA20" s="517"/>
      <c r="DB20" s="518"/>
      <c r="DC20" s="516" t="s">
        <v>123</v>
      </c>
      <c r="DD20" s="517"/>
      <c r="DE20" s="517"/>
      <c r="DF20" s="517"/>
      <c r="DG20" s="517"/>
      <c r="DH20" s="518"/>
      <c r="DI20" s="154" t="s">
        <v>124</v>
      </c>
      <c r="DJ20" s="516" t="s">
        <v>125</v>
      </c>
      <c r="DK20" s="517"/>
      <c r="DL20" s="518"/>
      <c r="DM20" s="516" t="s">
        <v>126</v>
      </c>
      <c r="DN20" s="518"/>
      <c r="DO20" s="516" t="s">
        <v>127</v>
      </c>
      <c r="DP20" s="518"/>
      <c r="DQ20" s="154" t="s">
        <v>128</v>
      </c>
      <c r="DR20" s="516" t="s">
        <v>129</v>
      </c>
      <c r="DS20" s="517"/>
      <c r="DT20" s="517"/>
      <c r="DU20" s="517"/>
      <c r="DV20" s="517"/>
      <c r="DW20" s="517"/>
      <c r="DX20" s="518"/>
      <c r="DY20" s="154" t="s">
        <v>130</v>
      </c>
      <c r="DZ20" s="154" t="s">
        <v>131</v>
      </c>
      <c r="EA20" s="516" t="s">
        <v>132</v>
      </c>
      <c r="EB20" s="518"/>
      <c r="EC20" s="516" t="s">
        <v>133</v>
      </c>
      <c r="ED20" s="517"/>
      <c r="EE20" s="517"/>
      <c r="EF20" s="518"/>
      <c r="EG20" s="154" t="s">
        <v>134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f>VLOOKUP($R$7,$F$145:$AN$182,15,FALSE)</f>
        <v/>
      </c>
      <c r="AP141" s="203" t="str">
        <f>VLOOKUP($R$7,$F$145:$AN$182,16,FALSE)</f>
        <v>n</v>
      </c>
      <c r="AQ141" s="203" t="str">
        <f>VLOOKUP($R$7,$F$145:$AN$182,17,FALSE)</f>
        <v>n</v>
      </c>
      <c r="AR141" s="203">
        <f>VLOOKUP($R$7,$F$145:$AN$182,18,FALSE)</f>
        <v/>
      </c>
      <c r="AS141" s="203" t="str">
        <f>VLOOKUP($R$7,$F$145:$AN$182,19,FALSE)</f>
        <v>n</v>
      </c>
      <c r="AT141" s="203" t="str">
        <f>VLOOKUP($R$7,$F$145:$AN$182,20,FALSE)</f>
        <v>n</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14</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113</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114</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115</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116</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117</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118</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119</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120</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121</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124</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125</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126</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127</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128</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129</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130</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131</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132</v>
      </c>
      <c r="F165" s="217">
        <v>21</v>
      </c>
      <c r="U165" t="s">
        <v>301</v>
      </c>
      <c r="V165" t="s">
        <v>301</v>
      </c>
      <c r="X165" t="s">
        <v>301</v>
      </c>
      <c r="Y165" t="s">
        <v>301</v>
      </c>
      <c r="AC165" t="s">
        <v>301</v>
      </c>
      <c r="AE165" t="s">
        <v>301</v>
      </c>
      <c r="AI165" t="s">
        <v>301</v>
      </c>
      <c r="AJ165" t="s">
        <v>301</v>
      </c>
    </row>
    <row r="166" spans="1:163" hidden="true">
      <c r="C166" s="214" t="s">
        <v>11</v>
      </c>
      <c r="D166" s="215">
        <v>22</v>
      </c>
      <c r="E166" s="216" t="s">
        <v>133</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E4CF1D-9291-4FE9-BC31-BCF8AB9201B3}"/>
</file>

<file path=customXml/itemProps2.xml><?xml version="1.0" encoding="utf-8"?>
<ds:datastoreItem xmlns:ds="http://schemas.openxmlformats.org/officeDocument/2006/customXml" ds:itemID="{618CCAC9-5331-404E-A9F8-44DB618E93D7}"/>
</file>

<file path=customXml/itemProps3.xml><?xml version="1.0" encoding="utf-8"?>
<ds:datastoreItem xmlns:ds="http://schemas.openxmlformats.org/officeDocument/2006/customXml" ds:itemID="{5541C3D0-F883-4BD7-8BA2-4B28F0EAA0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