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<sst xmlns="http://schemas.openxmlformats.org/spreadsheetml/2006/main" uniqueCount="383">
  <si>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</si>
  <si>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</si>
  <si>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</si>
  <si>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</si>
  <si>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</si>
  <si>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</si>
  <si>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</si>
  <si>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</si>
  <si>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</si>
  <si>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</si>
  <si>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</si>
  <si>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</si>
  <si>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</si>
  <si>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</si>
  <si>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ソフトボール</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</si>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</sst>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C004</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4</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14</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t="str">
        <f>VLOOKUP($R$7,$F$145:$AN$180,5,FALSE)</f>
        <v>n</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f>VLOOKUP($R$7,$F$145:$AO$180,30,FALSE)</f>
        <v/>
      </c>
      <c r="BF142" s="66">
        <f>VLOOKUP($R$7,$F$145:$AO$180,31,FALSE)</f>
        <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114</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115</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116</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117</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